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Sheet1!$A$1:$H$64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/>
  <c r="H61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2" s="1"/>
</calcChain>
</file>

<file path=xl/sharedStrings.xml><?xml version="1.0" encoding="utf-8"?>
<sst xmlns="http://schemas.openxmlformats.org/spreadsheetml/2006/main" count="183" uniqueCount="76">
  <si>
    <t>浔阳区事实无人抚养儿童生活养育金发放表（2025年1月）</t>
  </si>
  <si>
    <t>序号</t>
  </si>
  <si>
    <t>姓  名</t>
  </si>
  <si>
    <t>性别</t>
  </si>
  <si>
    <t>街  道</t>
  </si>
  <si>
    <t>发放时间</t>
  </si>
  <si>
    <t>一月低保金
（元/月)</t>
  </si>
  <si>
    <t>一月残疾人二项补贴金
（元/月)</t>
  </si>
  <si>
    <t>一月份应发金额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</si>
  <si>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</si>
  <si>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</si>
  <si>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</si>
  <si>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</si>
  <si>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</si>
  <si>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</si>
  <si>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</si>
  <si>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</si>
  <si>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</si>
  <si>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</si>
  <si>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</si>
  <si>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</si>
  <si>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</si>
  <si>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</si>
  <si>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</si>
  <si>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</si>
  <si>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</si>
  <si>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</si>
  <si>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</si>
  <si>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</si>
  <si>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</si>
  <si>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</si>
  <si>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</si>
  <si>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</si>
  <si>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</si>
  <si>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</si>
  <si>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</si>
  <si>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</si>
  <si>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</si>
  <si>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</si>
  <si>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</si>
  <si>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</si>
  <si>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</si>
  <si>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</si>
  <si>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</si>
  <si>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</si>
  <si>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</si>
  <si>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</si>
  <si>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</si>
  <si>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</si>
  <si>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</si>
  <si>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</si>
  <si>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</si>
  <si>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</si>
  <si>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</si>
  <si>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</si>
  <si>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</si>
  <si>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</si>
  <si>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</si>
  <si>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</si>
  <si>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</si>
  <si>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</si>
  <si>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</si>
  <si>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</si>
  <si>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</si>
  <si>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</si>
  <si>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</si>
  <si>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</si>
  <si>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</si>
  <si>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</si>
  <si>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</si>
  <si>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</si>
  <si>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</si>
  <si>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</si>
  <si>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</si>
  <si>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合计金额：柒万叁仟伍佰陆拾陆元整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</si>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</sst>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>
  <numFmts count="1">
    <numFmt numFmtId="178" formatCode="0.00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</font>
    <font>
      <sz val="14"/>
      <color theme="1"/>
      <name val="宋体"/>
      <charset val="134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17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5" borderId="3" applyNumberFormat="0" applyFont="0" applyAlignment="0" applyProtection="0">
      <alignment vertical="center"/>
    </xf>
    <xf numFmtId="0" fontId="6" fillId="0" borderId="0"/>
    <xf numFmtId="0" fontId="14" fillId="0" borderId="0" applyBorder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20" fillId="0" borderId="0"/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/>
    <xf numFmtId="0" fontId="22" fillId="6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3" fillId="0" borderId="0" applyBorder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/>
    <xf numFmtId="0" fontId="14" fillId="0" borderId="0" applyBorder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6" fillId="0" borderId="0"/>
    <xf numFmtId="0" fontId="23" fillId="0" borderId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14" fillId="0" borderId="0" applyBorder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24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14" fillId="0" borderId="0" applyBorder="0">
      <alignment vertical="center"/>
    </xf>
    <xf numFmtId="0" fontId="6" fillId="0" borderId="0" applyBorder="0"/>
    <xf numFmtId="0" fontId="14" fillId="0" borderId="0" applyBorder="0"/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/>
    <xf numFmtId="0" fontId="18" fillId="0" borderId="4" applyNumberFormat="0" applyFill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/>
    <xf numFmtId="0" fontId="15" fillId="9" borderId="0" applyNumberFormat="0" applyBorder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6" fillId="0" borderId="0"/>
    <xf numFmtId="0" fontId="14" fillId="0" borderId="0" applyBorder="0"/>
    <xf numFmtId="0" fontId="15" fillId="9" borderId="0" applyNumberFormat="0" applyBorder="0" applyAlignment="0" applyProtection="0">
      <alignment vertical="center"/>
    </xf>
    <xf numFmtId="0" fontId="6" fillId="0" borderId="0" applyBorder="0"/>
    <xf numFmtId="0" fontId="14" fillId="0" borderId="0"/>
    <xf numFmtId="0" fontId="15" fillId="10" borderId="0" applyNumberFormat="0" applyBorder="0" applyAlignment="0" applyProtection="0">
      <alignment vertical="center"/>
    </xf>
    <xf numFmtId="0" fontId="6" fillId="0" borderId="0" applyBorder="0"/>
    <xf numFmtId="0" fontId="14" fillId="0" borderId="0" applyBorder="0"/>
    <xf numFmtId="0" fontId="16" fillId="4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6" fillId="0" borderId="0" applyBorder="0"/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15" fillId="8" borderId="0" applyNumberFormat="0" applyBorder="0" applyAlignment="0" applyProtection="0">
      <alignment vertical="center"/>
    </xf>
    <xf numFmtId="0" fontId="6" fillId="0" borderId="0" applyBorder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0" borderId="0" applyBorder="0"/>
    <xf numFmtId="0" fontId="2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6" fillId="0" borderId="0"/>
    <xf numFmtId="0" fontId="24" fillId="6" borderId="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 applyBorder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" fillId="0" borderId="0"/>
    <xf numFmtId="0" fontId="17" fillId="0" borderId="0" applyBorder="0">
      <alignment vertical="center"/>
    </xf>
    <xf numFmtId="0" fontId="22" fillId="11" borderId="0" applyNumberFormat="0" applyBorder="0" applyAlignment="0" applyProtection="0">
      <alignment vertical="center"/>
    </xf>
    <xf numFmtId="0" fontId="6" fillId="0" borderId="0"/>
    <xf numFmtId="0" fontId="28" fillId="0" borderId="6" applyNumberFormat="0" applyFill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7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0" applyBorder="0">
      <alignment vertical="center"/>
    </xf>
    <xf numFmtId="0" fontId="28" fillId="0" borderId="6" applyNumberFormat="0" applyFill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6" fillId="0" borderId="0">
      <alignment vertical="center"/>
    </xf>
    <xf numFmtId="0" fontId="14" fillId="0" borderId="0" applyBorder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6" fillId="0" borderId="0" applyBorder="0">
      <alignment vertical="center"/>
    </xf>
    <xf numFmtId="0" fontId="29" fillId="0" borderId="6" applyNumberFormat="0" applyFill="0" applyAlignment="0" applyProtection="0">
      <alignment vertical="center"/>
    </xf>
    <xf numFmtId="0" fontId="14" fillId="0" borderId="0"/>
    <xf numFmtId="0" fontId="23" fillId="0" borderId="0" applyBorder="0">
      <alignment vertical="center"/>
    </xf>
    <xf numFmtId="0" fontId="30" fillId="0" borderId="7" applyNumberFormat="0" applyFill="0" applyAlignment="0" applyProtection="0">
      <alignment vertical="center"/>
    </xf>
    <xf numFmtId="0" fontId="14" fillId="0" borderId="0"/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14" fillId="0" borderId="0"/>
    <xf numFmtId="0" fontId="14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23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/>
    <xf numFmtId="0" fontId="30" fillId="0" borderId="0" applyNumberFormat="0" applyFill="0" applyBorder="0" applyAlignment="0" applyProtection="0">
      <alignment vertical="center"/>
    </xf>
    <xf numFmtId="0" fontId="14" fillId="0" borderId="0" applyBorder="0"/>
    <xf numFmtId="0" fontId="30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 applyBorder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Border="0"/>
    <xf numFmtId="0" fontId="23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Border="0"/>
    <xf numFmtId="0" fontId="3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6" fillId="0" borderId="0">
      <alignment vertical="center"/>
    </xf>
    <xf numFmtId="0" fontId="14" fillId="0" borderId="0"/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 applyBorder="0"/>
    <xf numFmtId="0" fontId="17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14" fillId="0" borderId="0" applyBorder="0"/>
    <xf numFmtId="0" fontId="14" fillId="0" borderId="0"/>
    <xf numFmtId="0" fontId="15" fillId="5" borderId="3" applyNumberFormat="0" applyFont="0" applyAlignment="0" applyProtection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/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33" fillId="0" borderId="0"/>
    <xf numFmtId="0" fontId="27" fillId="0" borderId="0">
      <alignment vertical="center"/>
    </xf>
    <xf numFmtId="0" fontId="33" fillId="0" borderId="0" applyBorder="0"/>
    <xf numFmtId="0" fontId="27" fillId="0" borderId="0" applyBorder="0">
      <alignment vertical="center"/>
    </xf>
    <xf numFmtId="0" fontId="33" fillId="0" borderId="0" applyBorder="0"/>
    <xf numFmtId="0" fontId="2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33" fillId="0" borderId="0"/>
    <xf numFmtId="0" fontId="2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/>
    <xf numFmtId="0" fontId="27" fillId="0" borderId="0" applyBorder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27" fillId="0" borderId="0" applyBorder="0">
      <alignment vertical="center"/>
    </xf>
    <xf numFmtId="0" fontId="33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/>
    <xf numFmtId="0" fontId="33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27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5" fillId="5" borderId="3" applyNumberFormat="0" applyFon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15" fillId="5" borderId="3" applyNumberFormat="0" applyFont="0" applyAlignment="0" applyProtection="0">
      <alignment vertical="center"/>
    </xf>
    <xf numFmtId="0" fontId="6" fillId="0" borderId="0"/>
    <xf numFmtId="0" fontId="14" fillId="0" borderId="0"/>
    <xf numFmtId="0" fontId="23" fillId="0" borderId="0" applyBorder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4" borderId="2" applyNumberFormat="0" applyAlignment="0" applyProtection="0">
      <alignment vertical="center"/>
    </xf>
    <xf numFmtId="0" fontId="6" fillId="0" borderId="0" applyBorder="0"/>
    <xf numFmtId="0" fontId="14" fillId="0" borderId="0" applyBorder="0"/>
    <xf numFmtId="0" fontId="23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6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6" fillId="0" borderId="0"/>
    <xf numFmtId="0" fontId="14" fillId="0" borderId="0" applyBorder="0">
      <alignment vertical="center"/>
    </xf>
    <xf numFmtId="0" fontId="6" fillId="0" borderId="0" applyBorder="0">
      <alignment vertical="center"/>
    </xf>
    <xf numFmtId="0" fontId="22" fillId="17" borderId="0" applyNumberFormat="0" applyBorder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4" fillId="0" borderId="0">
      <alignment vertical="center"/>
    </xf>
    <xf numFmtId="0" fontId="6" fillId="0" borderId="0"/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6" fillId="0" borderId="0" applyBorder="0"/>
    <xf numFmtId="0" fontId="14" fillId="0" borderId="0" applyBorder="0">
      <alignment vertical="center"/>
    </xf>
    <xf numFmtId="0" fontId="23" fillId="0" borderId="0" applyBorder="0">
      <alignment vertical="center"/>
    </xf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23" fillId="0" borderId="0">
      <alignment vertical="center"/>
    </xf>
    <xf numFmtId="0" fontId="6" fillId="0" borderId="0" applyBorder="0"/>
    <xf numFmtId="0" fontId="14" fillId="0" borderId="0" applyBorder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23" fillId="0" borderId="0" applyBorder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23" fillId="0" borderId="0">
      <alignment vertical="center"/>
    </xf>
    <xf numFmtId="0" fontId="24" fillId="6" borderId="5" applyNumberFormat="0" applyAlignment="0" applyProtection="0">
      <alignment vertical="center"/>
    </xf>
    <xf numFmtId="0" fontId="14" fillId="0" borderId="0"/>
    <xf numFmtId="0" fontId="15" fillId="5" borderId="3" applyNumberFormat="0" applyFont="0" applyAlignment="0" applyProtection="0">
      <alignment vertical="center"/>
    </xf>
    <xf numFmtId="0" fontId="23" fillId="0" borderId="0" applyBorder="0">
      <alignment vertical="center"/>
    </xf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23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14" fillId="0" borderId="0"/>
    <xf numFmtId="0" fontId="23" fillId="0" borderId="0" applyBorder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6" fillId="0" borderId="0">
      <alignment vertical="center"/>
    </xf>
    <xf numFmtId="0" fontId="16" fillId="4" borderId="2" applyNumberFormat="0" applyAlignment="0" applyProtection="0">
      <alignment vertical="center"/>
    </xf>
    <xf numFmtId="0" fontId="6" fillId="0" borderId="0" applyBorder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6" fillId="0" borderId="0"/>
    <xf numFmtId="0" fontId="17" fillId="0" borderId="0">
      <alignment vertical="center"/>
    </xf>
    <xf numFmtId="0" fontId="14" fillId="0" borderId="0" applyBorder="0">
      <alignment vertical="center"/>
    </xf>
    <xf numFmtId="0" fontId="6" fillId="0" borderId="0" applyBorder="0"/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/>
    <xf numFmtId="0" fontId="17" fillId="0" borderId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7" fillId="0" borderId="0" applyBorder="0">
      <alignment vertical="center"/>
    </xf>
    <xf numFmtId="0" fontId="2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" fillId="0" borderId="0" applyBorder="0"/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4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9" fillId="4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14" fillId="0" borderId="0" applyBorder="0">
      <alignment vertical="center"/>
    </xf>
    <xf numFmtId="0" fontId="6" fillId="0" borderId="0"/>
    <xf numFmtId="0" fontId="20" fillId="0" borderId="0" applyBorder="0"/>
    <xf numFmtId="0" fontId="6" fillId="0" borderId="0" applyBorder="0"/>
    <xf numFmtId="0" fontId="14" fillId="0" borderId="0">
      <alignment vertical="center"/>
    </xf>
    <xf numFmtId="0" fontId="6" fillId="0" borderId="0"/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6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0" borderId="0" applyBorder="0"/>
    <xf numFmtId="0" fontId="15" fillId="5" borderId="3" applyNumberFormat="0" applyFont="0" applyAlignment="0" applyProtection="0">
      <alignment vertical="center"/>
    </xf>
    <xf numFmtId="0" fontId="6" fillId="0" borderId="0"/>
    <xf numFmtId="0" fontId="14" fillId="0" borderId="0"/>
    <xf numFmtId="0" fontId="6" fillId="0" borderId="0" applyBorder="0"/>
    <xf numFmtId="0" fontId="14" fillId="0" borderId="0" applyBorder="0"/>
    <xf numFmtId="0" fontId="6" fillId="0" borderId="0" applyBorder="0"/>
    <xf numFmtId="0" fontId="15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14" fillId="0" borderId="0" applyBorder="0">
      <alignment vertical="center"/>
    </xf>
    <xf numFmtId="0" fontId="14" fillId="0" borderId="0">
      <alignment vertical="center"/>
    </xf>
    <xf numFmtId="0" fontId="6" fillId="0" borderId="0"/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6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4" fillId="0" borderId="0" applyBorder="0">
      <alignment vertical="center"/>
    </xf>
    <xf numFmtId="0" fontId="6" fillId="0" borderId="0"/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15" fillId="5" borderId="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5" borderId="3" applyNumberFormat="0" applyFont="0" applyAlignment="0" applyProtection="0">
      <alignment vertical="center"/>
    </xf>
    <xf numFmtId="0" fontId="6" fillId="0" borderId="0"/>
    <xf numFmtId="0" fontId="14" fillId="0" borderId="0"/>
    <xf numFmtId="0" fontId="6" fillId="0" borderId="0" applyBorder="0"/>
    <xf numFmtId="0" fontId="14" fillId="0" borderId="0" applyBorder="0"/>
    <xf numFmtId="0" fontId="6" fillId="0" borderId="0" applyBorder="0"/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/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6" fillId="0" borderId="0"/>
    <xf numFmtId="0" fontId="14" fillId="0" borderId="0">
      <alignment vertical="center"/>
    </xf>
    <xf numFmtId="0" fontId="14" fillId="0" borderId="0" applyBorder="0">
      <alignment vertical="center"/>
    </xf>
    <xf numFmtId="0" fontId="6" fillId="0" borderId="0" applyBorder="0"/>
    <xf numFmtId="0" fontId="14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 applyBorder="0"/>
    <xf numFmtId="0" fontId="6" fillId="0" borderId="0"/>
    <xf numFmtId="0" fontId="14" fillId="0" borderId="0">
      <alignment vertical="center"/>
    </xf>
    <xf numFmtId="0" fontId="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/>
    <xf numFmtId="0" fontId="26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4" fillId="6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/>
    <xf numFmtId="0" fontId="14" fillId="0" borderId="0" applyBorder="0">
      <alignment vertical="center"/>
    </xf>
    <xf numFmtId="0" fontId="6" fillId="0" borderId="0" applyBorder="0"/>
    <xf numFmtId="0" fontId="16" fillId="4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6" fillId="0" borderId="0"/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4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5" fillId="0" borderId="0" applyBorder="0">
      <alignment vertical="center"/>
    </xf>
    <xf numFmtId="0" fontId="6" fillId="0" borderId="0"/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19" fillId="4" borderId="5" applyNumberFormat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6" fillId="0" borderId="0"/>
    <xf numFmtId="0" fontId="1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4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9" fillId="4" borderId="5" applyNumberFormat="0" applyAlignment="0" applyProtection="0">
      <alignment vertical="center"/>
    </xf>
    <xf numFmtId="0" fontId="14" fillId="0" borderId="0">
      <alignment vertical="center"/>
    </xf>
    <xf numFmtId="0" fontId="15" fillId="5" borderId="3" applyNumberFormat="0" applyFont="0" applyAlignment="0" applyProtection="0">
      <alignment vertical="center"/>
    </xf>
    <xf numFmtId="0" fontId="14" fillId="0" borderId="0">
      <alignment vertical="center"/>
    </xf>
    <xf numFmtId="0" fontId="15" fillId="5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8" fillId="0" borderId="4" applyNumberFormat="0" applyFill="0" applyAlignment="0" applyProtection="0">
      <alignment vertical="center"/>
    </xf>
    <xf numFmtId="0" fontId="6" fillId="0" borderId="0" applyBorder="0"/>
    <xf numFmtId="0" fontId="6" fillId="0" borderId="0"/>
    <xf numFmtId="0" fontId="18" fillId="0" borderId="4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18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/>
    <xf numFmtId="0" fontId="6" fillId="0" borderId="0"/>
    <xf numFmtId="0" fontId="14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8" fillId="0" borderId="4" applyNumberFormat="0" applyFill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14" fillId="0" borderId="0" applyBorder="0">
      <alignment vertical="center"/>
    </xf>
    <xf numFmtId="0" fontId="6" fillId="0" borderId="0" applyBorder="0"/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6" fillId="0" borderId="0" applyBorder="0"/>
    <xf numFmtId="0" fontId="14" fillId="0" borderId="0">
      <alignment vertical="center"/>
    </xf>
    <xf numFmtId="0" fontId="6" fillId="0" borderId="0" applyBorder="0"/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15" fillId="0" borderId="0" applyBorder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7" fillId="0" borderId="0" applyBorder="0">
      <alignment vertical="center"/>
    </xf>
    <xf numFmtId="0" fontId="14" fillId="0" borderId="0"/>
    <xf numFmtId="0" fontId="6" fillId="0" borderId="0" applyBorder="0">
      <alignment vertical="center"/>
    </xf>
    <xf numFmtId="0" fontId="14" fillId="0" borderId="0" applyBorder="0"/>
    <xf numFmtId="0" fontId="34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/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7" fillId="0" borderId="0" applyBorder="0">
      <alignment vertical="center"/>
    </xf>
    <xf numFmtId="0" fontId="14" fillId="0" borderId="0"/>
    <xf numFmtId="0" fontId="6" fillId="0" borderId="0" applyBorder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6" fillId="0" borderId="0" applyBorder="0">
      <alignment vertical="center"/>
    </xf>
    <xf numFmtId="0" fontId="14" fillId="0" borderId="0" applyBorder="0"/>
    <xf numFmtId="0" fontId="6" fillId="0" borderId="0" applyBorder="0">
      <alignment vertical="center"/>
    </xf>
    <xf numFmtId="0" fontId="14" fillId="0" borderId="0"/>
    <xf numFmtId="0" fontId="6" fillId="0" borderId="0">
      <alignment vertical="center"/>
    </xf>
    <xf numFmtId="0" fontId="17" fillId="0" borderId="0">
      <alignment vertical="center"/>
    </xf>
    <xf numFmtId="0" fontId="24" fillId="6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6" fillId="0" borderId="0">
      <alignment vertical="center"/>
    </xf>
    <xf numFmtId="0" fontId="17" fillId="0" borderId="0" applyBorder="0">
      <alignment vertical="center"/>
    </xf>
    <xf numFmtId="0" fontId="14" fillId="0" borderId="0"/>
    <xf numFmtId="0" fontId="6" fillId="0" borderId="0" applyBorder="0">
      <alignment vertical="center"/>
    </xf>
    <xf numFmtId="0" fontId="14" fillId="0" borderId="0" applyBorder="0"/>
    <xf numFmtId="0" fontId="24" fillId="6" borderId="5" applyNumberFormat="0" applyAlignment="0" applyProtection="0">
      <alignment vertical="center"/>
    </xf>
    <xf numFmtId="0" fontId="6" fillId="0" borderId="0">
      <alignment vertical="center"/>
    </xf>
    <xf numFmtId="0" fontId="14" fillId="0" borderId="0"/>
    <xf numFmtId="0" fontId="15" fillId="5" borderId="3" applyNumberFormat="0" applyFont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/>
    <xf numFmtId="0" fontId="24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14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6" fillId="4" borderId="2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Border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0" fontId="18" fillId="0" borderId="4" applyNumberFormat="0" applyFill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7" fillId="0" borderId="0" applyBorder="0">
      <alignment vertical="center"/>
    </xf>
    <xf numFmtId="0" fontId="14" fillId="0" borderId="0" applyBorder="0"/>
    <xf numFmtId="0" fontId="19" fillId="4" borderId="5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7" fillId="0" borderId="0" applyBorder="0">
      <alignment vertical="center"/>
    </xf>
    <xf numFmtId="0" fontId="14" fillId="0" borderId="0"/>
    <xf numFmtId="0" fontId="18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35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 applyBorder="0"/>
    <xf numFmtId="0" fontId="15" fillId="0" borderId="0">
      <alignment vertical="center"/>
    </xf>
    <xf numFmtId="0" fontId="15" fillId="0" borderId="0" applyBorder="0">
      <alignment vertical="center"/>
    </xf>
    <xf numFmtId="0" fontId="24" fillId="6" borderId="5" applyNumberFormat="0" applyAlignment="0" applyProtection="0">
      <alignment vertical="center"/>
    </xf>
    <xf numFmtId="0" fontId="15" fillId="0" borderId="0">
      <alignment vertical="center"/>
    </xf>
    <xf numFmtId="0" fontId="6" fillId="0" borderId="0" applyBorder="0"/>
    <xf numFmtId="0" fontId="15" fillId="0" borderId="0" applyBorder="0">
      <alignment vertical="center"/>
    </xf>
    <xf numFmtId="0" fontId="24" fillId="6" borderId="5" applyNumberFormat="0" applyAlignment="0" applyProtection="0">
      <alignment vertical="center"/>
    </xf>
    <xf numFmtId="0" fontId="15" fillId="0" borderId="0" applyBorder="0">
      <alignment vertical="center"/>
    </xf>
    <xf numFmtId="0" fontId="14" fillId="0" borderId="0"/>
    <xf numFmtId="0" fontId="14" fillId="0" borderId="0" applyBorder="0"/>
    <xf numFmtId="0" fontId="14" fillId="0" borderId="0" applyBorder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/>
    <xf numFmtId="0" fontId="15" fillId="0" borderId="0" applyBorder="0">
      <alignment vertical="center"/>
    </xf>
    <xf numFmtId="0" fontId="18" fillId="0" borderId="4" applyNumberFormat="0" applyFill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0" borderId="0" applyBorder="0">
      <alignment vertical="center"/>
    </xf>
    <xf numFmtId="0" fontId="14" fillId="0" borderId="0" applyBorder="0"/>
    <xf numFmtId="0" fontId="14" fillId="0" borderId="0" applyBorder="0"/>
    <xf numFmtId="0" fontId="18" fillId="0" borderId="4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15" fillId="0" borderId="0" applyBorder="0">
      <alignment vertical="center"/>
    </xf>
    <xf numFmtId="0" fontId="16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4" fillId="0" borderId="0"/>
    <xf numFmtId="0" fontId="24" fillId="6" borderId="5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24" fillId="6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4" fillId="6" borderId="5" applyNumberFormat="0" applyAlignment="0" applyProtection="0">
      <alignment vertical="center"/>
    </xf>
    <xf numFmtId="0" fontId="14" fillId="0" borderId="0"/>
    <xf numFmtId="0" fontId="24" fillId="6" borderId="5" applyNumberFormat="0" applyAlignment="0" applyProtection="0">
      <alignment vertical="center"/>
    </xf>
    <xf numFmtId="0" fontId="14" fillId="0" borderId="0" applyBorder="0"/>
    <xf numFmtId="0" fontId="14" fillId="0" borderId="0"/>
    <xf numFmtId="0" fontId="24" fillId="6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4" fillId="6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4" fillId="6" borderId="5" applyNumberFormat="0" applyAlignment="0" applyProtection="0">
      <alignment vertical="center"/>
    </xf>
    <xf numFmtId="0" fontId="14" fillId="0" borderId="0" applyBorder="0"/>
    <xf numFmtId="0" fontId="14" fillId="0" borderId="0" applyBorder="0"/>
    <xf numFmtId="0" fontId="6" fillId="0" borderId="0"/>
    <xf numFmtId="0" fontId="6" fillId="0" borderId="0"/>
    <xf numFmtId="0" fontId="15" fillId="5" borderId="3" applyNumberFormat="0" applyFon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 applyBorder="0"/>
    <xf numFmtId="0" fontId="14" fillId="0" borderId="0"/>
    <xf numFmtId="0" fontId="6" fillId="0" borderId="0"/>
    <xf numFmtId="0" fontId="14" fillId="0" borderId="0"/>
    <xf numFmtId="0" fontId="19" fillId="4" borderId="5" applyNumberFormat="0" applyAlignment="0" applyProtection="0">
      <alignment vertical="center"/>
    </xf>
    <xf numFmtId="0" fontId="14" fillId="0" borderId="0" applyBorder="0"/>
    <xf numFmtId="0" fontId="6" fillId="0" borderId="0"/>
    <xf numFmtId="0" fontId="6" fillId="0" borderId="0" applyBorder="0"/>
    <xf numFmtId="0" fontId="19" fillId="4" borderId="5" applyNumberFormat="0" applyAlignment="0" applyProtection="0">
      <alignment vertical="center"/>
    </xf>
    <xf numFmtId="0" fontId="6" fillId="0" borderId="0" applyBorder="0"/>
    <xf numFmtId="0" fontId="14" fillId="0" borderId="0" applyBorder="0"/>
    <xf numFmtId="0" fontId="14" fillId="0" borderId="0" applyBorder="0"/>
    <xf numFmtId="0" fontId="6" fillId="0" borderId="0"/>
    <xf numFmtId="0" fontId="6" fillId="0" borderId="0"/>
    <xf numFmtId="0" fontId="6" fillId="0" borderId="0" applyBorder="0"/>
    <xf numFmtId="0" fontId="22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14" fillId="0" borderId="0" applyBorder="0"/>
    <xf numFmtId="0" fontId="6" fillId="0" borderId="0" applyBorder="0"/>
    <xf numFmtId="0" fontId="14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9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24" fillId="6" borderId="5" applyNumberFormat="0" applyAlignment="0" applyProtection="0">
      <alignment vertical="center"/>
    </xf>
    <xf numFmtId="0" fontId="6" fillId="0" borderId="0" applyBorder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57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A64"/>
  <sheetViews>
    <sheetView tabSelected="1" zoomScale="70" zoomScaleNormal="70" workbookViewId="0">
      <selection activeCell="I5" sqref="I1:I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1" width="9" style="2"/>
  </cols>
  <sheetData>
    <row r="1" spans="1:8" ht="47.1" customHeight="1">
      <c r="A1" s="22" t="s">
        <v>0</v>
      </c>
      <c r="B1" s="23"/>
      <c r="C1" s="23"/>
      <c r="D1" s="23"/>
      <c r="E1" s="23"/>
      <c r="F1" s="24"/>
      <c r="G1" s="24"/>
      <c r="H1" s="24"/>
    </row>
    <row r="2" spans="1:8" ht="47.1" customHeight="1">
      <c r="A2" s="23"/>
      <c r="B2" s="23"/>
      <c r="C2" s="23"/>
      <c r="D2" s="23"/>
      <c r="E2" s="23"/>
      <c r="F2" s="24"/>
      <c r="G2" s="24"/>
      <c r="H2" s="24"/>
    </row>
    <row r="3" spans="1:8" ht="47.1" customHeight="1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1" t="s">
        <v>6</v>
      </c>
      <c r="G3" s="21" t="s">
        <v>7</v>
      </c>
      <c r="H3" s="20" t="s">
        <v>8</v>
      </c>
    </row>
    <row r="4" spans="1:8" ht="47.1" customHeight="1">
      <c r="A4" s="20"/>
      <c r="B4" s="20"/>
      <c r="C4" s="20"/>
      <c r="D4" s="20"/>
      <c r="E4" s="20"/>
      <c r="F4" s="21"/>
      <c r="G4" s="21"/>
      <c r="H4" s="20"/>
    </row>
    <row r="5" spans="1:8" s="1" customFormat="1" ht="47.1" customHeight="1">
      <c r="A5" s="6">
        <v>1</v>
      </c>
      <c r="B5" s="7" t="s">
        <v>9</v>
      </c>
      <c r="C5" s="7" t="s">
        <v>10</v>
      </c>
      <c r="D5" s="7" t="s">
        <v>11</v>
      </c>
      <c r="E5" s="8">
        <v>45658</v>
      </c>
      <c r="F5" s="7">
        <v>735</v>
      </c>
      <c r="G5" s="7">
        <v>0</v>
      </c>
      <c r="H5" s="7">
        <f t="shared" ref="H5:H9" si="0">1650-F5-G5</f>
        <v>915</v>
      </c>
    </row>
    <row r="6" spans="1:8" s="1" customFormat="1" ht="47.1" customHeight="1">
      <c r="A6" s="6">
        <v>2</v>
      </c>
      <c r="B6" s="7" t="s">
        <v>12</v>
      </c>
      <c r="C6" s="7" t="s">
        <v>13</v>
      </c>
      <c r="D6" s="7" t="s">
        <v>11</v>
      </c>
      <c r="E6" s="8">
        <v>45658</v>
      </c>
      <c r="F6" s="7">
        <v>725</v>
      </c>
      <c r="G6" s="7">
        <v>0</v>
      </c>
      <c r="H6" s="7">
        <f t="shared" si="0"/>
        <v>925</v>
      </c>
    </row>
    <row r="7" spans="1:8" s="1" customFormat="1" ht="47.1" customHeight="1">
      <c r="A7" s="6">
        <v>3</v>
      </c>
      <c r="B7" s="7" t="s">
        <v>14</v>
      </c>
      <c r="C7" s="7" t="s">
        <v>10</v>
      </c>
      <c r="D7" s="7" t="s">
        <v>11</v>
      </c>
      <c r="E7" s="8">
        <v>45658</v>
      </c>
      <c r="F7" s="7">
        <v>477.5</v>
      </c>
      <c r="G7" s="7">
        <v>0</v>
      </c>
      <c r="H7" s="7">
        <f t="shared" si="0"/>
        <v>1172.5</v>
      </c>
    </row>
    <row r="8" spans="1:8" s="1" customFormat="1" ht="47.1" customHeight="1">
      <c r="A8" s="6">
        <v>4</v>
      </c>
      <c r="B8" s="7" t="s">
        <v>15</v>
      </c>
      <c r="C8" s="7" t="s">
        <v>13</v>
      </c>
      <c r="D8" s="7" t="s">
        <v>11</v>
      </c>
      <c r="E8" s="8">
        <v>45658</v>
      </c>
      <c r="F8" s="7">
        <v>477.5</v>
      </c>
      <c r="G8" s="7">
        <v>0</v>
      </c>
      <c r="H8" s="7">
        <f t="shared" si="0"/>
        <v>1172.5</v>
      </c>
    </row>
    <row r="9" spans="1:8" s="1" customFormat="1" ht="47.1" customHeight="1">
      <c r="A9" s="6">
        <v>5</v>
      </c>
      <c r="B9" s="7" t="s">
        <v>16</v>
      </c>
      <c r="C9" s="7" t="s">
        <v>10</v>
      </c>
      <c r="D9" s="7" t="s">
        <v>11</v>
      </c>
      <c r="E9" s="8">
        <v>45658</v>
      </c>
      <c r="F9" s="7">
        <v>625</v>
      </c>
      <c r="G9" s="7">
        <v>0</v>
      </c>
      <c r="H9" s="7">
        <f t="shared" si="0"/>
        <v>1025</v>
      </c>
    </row>
    <row r="10" spans="1:8" s="1" customFormat="1" ht="47.1" customHeight="1">
      <c r="A10" s="6">
        <v>6</v>
      </c>
      <c r="B10" s="7" t="s">
        <v>17</v>
      </c>
      <c r="C10" s="7" t="s">
        <v>13</v>
      </c>
      <c r="D10" s="7" t="s">
        <v>11</v>
      </c>
      <c r="E10" s="8">
        <v>45658</v>
      </c>
      <c r="F10" s="7">
        <v>0</v>
      </c>
      <c r="G10" s="7">
        <v>0</v>
      </c>
      <c r="H10" s="7">
        <v>1650</v>
      </c>
    </row>
    <row r="11" spans="1:8" s="1" customFormat="1" ht="47.1" customHeight="1">
      <c r="A11" s="6">
        <v>7</v>
      </c>
      <c r="B11" s="7" t="s">
        <v>18</v>
      </c>
      <c r="C11" s="7" t="s">
        <v>13</v>
      </c>
      <c r="D11" s="7" t="s">
        <v>11</v>
      </c>
      <c r="E11" s="8">
        <v>45658</v>
      </c>
      <c r="F11" s="7">
        <v>745</v>
      </c>
      <c r="G11" s="7">
        <v>0</v>
      </c>
      <c r="H11" s="7">
        <f t="shared" ref="H11:H31" si="1">1650-F11-G11</f>
        <v>905</v>
      </c>
    </row>
    <row r="12" spans="1:8" s="1" customFormat="1" ht="47.1" customHeight="1">
      <c r="A12" s="6">
        <v>8</v>
      </c>
      <c r="B12" s="7" t="s">
        <v>19</v>
      </c>
      <c r="C12" s="7" t="s">
        <v>10</v>
      </c>
      <c r="D12" s="7" t="s">
        <v>11</v>
      </c>
      <c r="E12" s="8">
        <v>45658</v>
      </c>
      <c r="F12" s="7">
        <v>745</v>
      </c>
      <c r="G12" s="7">
        <v>0</v>
      </c>
      <c r="H12" s="7">
        <f t="shared" si="1"/>
        <v>905</v>
      </c>
    </row>
    <row r="13" spans="1:8" s="1" customFormat="1" ht="47.1" customHeight="1">
      <c r="A13" s="9">
        <v>9</v>
      </c>
      <c r="B13" s="7" t="s">
        <v>20</v>
      </c>
      <c r="C13" s="7" t="s">
        <v>13</v>
      </c>
      <c r="D13" s="7" t="s">
        <v>11</v>
      </c>
      <c r="E13" s="8">
        <v>45658</v>
      </c>
      <c r="F13" s="7">
        <v>0</v>
      </c>
      <c r="G13" s="7">
        <v>0</v>
      </c>
      <c r="H13" s="7">
        <f t="shared" si="1"/>
        <v>1650</v>
      </c>
    </row>
    <row r="14" spans="1:8" s="1" customFormat="1" ht="47.1" customHeight="1">
      <c r="A14" s="6">
        <v>10</v>
      </c>
      <c r="B14" s="7" t="s">
        <v>21</v>
      </c>
      <c r="C14" s="7" t="s">
        <v>10</v>
      </c>
      <c r="D14" s="7" t="s">
        <v>11</v>
      </c>
      <c r="E14" s="8">
        <v>45658</v>
      </c>
      <c r="F14" s="7">
        <v>0</v>
      </c>
      <c r="G14" s="7">
        <v>0</v>
      </c>
      <c r="H14" s="7">
        <f t="shared" si="1"/>
        <v>1650</v>
      </c>
    </row>
    <row r="15" spans="1:8" s="1" customFormat="1" ht="47.1" customHeight="1">
      <c r="A15" s="6">
        <v>11</v>
      </c>
      <c r="B15" s="7" t="s">
        <v>22</v>
      </c>
      <c r="C15" s="7" t="s">
        <v>13</v>
      </c>
      <c r="D15" s="7" t="s">
        <v>11</v>
      </c>
      <c r="E15" s="8">
        <v>45658</v>
      </c>
      <c r="F15" s="7">
        <v>0</v>
      </c>
      <c r="G15" s="7">
        <v>0</v>
      </c>
      <c r="H15" s="7">
        <f t="shared" si="1"/>
        <v>1650</v>
      </c>
    </row>
    <row r="16" spans="1:8" s="1" customFormat="1" ht="47.1" customHeight="1">
      <c r="A16" s="6">
        <v>12</v>
      </c>
      <c r="B16" s="7" t="s">
        <v>23</v>
      </c>
      <c r="C16" s="7" t="s">
        <v>10</v>
      </c>
      <c r="D16" s="7" t="s">
        <v>11</v>
      </c>
      <c r="E16" s="8">
        <v>45658</v>
      </c>
      <c r="F16" s="7">
        <v>0</v>
      </c>
      <c r="G16" s="7">
        <v>0</v>
      </c>
      <c r="H16" s="7">
        <f t="shared" si="1"/>
        <v>1650</v>
      </c>
    </row>
    <row r="17" spans="1:13" s="1" customFormat="1" ht="47.1" customHeight="1">
      <c r="A17" s="6">
        <v>13</v>
      </c>
      <c r="B17" s="7" t="s">
        <v>24</v>
      </c>
      <c r="C17" s="7" t="s">
        <v>10</v>
      </c>
      <c r="D17" s="7" t="s">
        <v>11</v>
      </c>
      <c r="E17" s="8">
        <v>45658</v>
      </c>
      <c r="F17" s="7">
        <v>0</v>
      </c>
      <c r="G17" s="7">
        <v>0</v>
      </c>
      <c r="H17" s="7">
        <f t="shared" si="1"/>
        <v>1650</v>
      </c>
    </row>
    <row r="18" spans="1:13" s="1" customFormat="1" ht="47.1" customHeight="1">
      <c r="A18" s="6">
        <v>14</v>
      </c>
      <c r="B18" s="7" t="s">
        <v>25</v>
      </c>
      <c r="C18" s="7" t="s">
        <v>13</v>
      </c>
      <c r="D18" s="7" t="s">
        <v>11</v>
      </c>
      <c r="E18" s="8">
        <v>45658</v>
      </c>
      <c r="F18" s="7">
        <v>0</v>
      </c>
      <c r="G18" s="7">
        <v>0</v>
      </c>
      <c r="H18" s="7">
        <f t="shared" si="1"/>
        <v>1650</v>
      </c>
    </row>
    <row r="19" spans="1:13" s="1" customFormat="1" ht="47.1" customHeight="1">
      <c r="A19" s="6">
        <v>15</v>
      </c>
      <c r="B19" s="7" t="s">
        <v>26</v>
      </c>
      <c r="C19" s="7" t="s">
        <v>13</v>
      </c>
      <c r="D19" s="7" t="s">
        <v>11</v>
      </c>
      <c r="E19" s="8">
        <v>45658</v>
      </c>
      <c r="F19" s="7">
        <v>0</v>
      </c>
      <c r="G19" s="7">
        <v>0</v>
      </c>
      <c r="H19" s="7">
        <f t="shared" si="1"/>
        <v>1650</v>
      </c>
      <c r="M19" s="1" t="s">
        <v>27</v>
      </c>
    </row>
    <row r="20" spans="1:13" s="1" customFormat="1" ht="47.1" customHeight="1">
      <c r="A20" s="6">
        <v>16</v>
      </c>
      <c r="B20" s="7" t="s">
        <v>28</v>
      </c>
      <c r="C20" s="7" t="s">
        <v>13</v>
      </c>
      <c r="D20" s="7" t="s">
        <v>11</v>
      </c>
      <c r="E20" s="8">
        <v>45658</v>
      </c>
      <c r="F20" s="7">
        <v>745</v>
      </c>
      <c r="G20" s="7">
        <v>0</v>
      </c>
      <c r="H20" s="7">
        <f t="shared" si="1"/>
        <v>905</v>
      </c>
    </row>
    <row r="21" spans="1:13" s="1" customFormat="1" ht="47.1" customHeight="1">
      <c r="A21" s="9">
        <v>17</v>
      </c>
      <c r="B21" s="7" t="s">
        <v>29</v>
      </c>
      <c r="C21" s="7" t="s">
        <v>10</v>
      </c>
      <c r="D21" s="7" t="s">
        <v>11</v>
      </c>
      <c r="E21" s="8">
        <v>45658</v>
      </c>
      <c r="F21" s="7">
        <v>685</v>
      </c>
      <c r="G21" s="7">
        <v>0</v>
      </c>
      <c r="H21" s="7">
        <f t="shared" si="1"/>
        <v>965</v>
      </c>
    </row>
    <row r="22" spans="1:13" s="2" customFormat="1" ht="47.1" customHeight="1">
      <c r="A22" s="9">
        <v>18</v>
      </c>
      <c r="B22" s="7" t="s">
        <v>30</v>
      </c>
      <c r="C22" s="7" t="s">
        <v>10</v>
      </c>
      <c r="D22" s="7" t="s">
        <v>11</v>
      </c>
      <c r="E22" s="8">
        <v>45658</v>
      </c>
      <c r="F22" s="7">
        <v>685</v>
      </c>
      <c r="G22" s="7">
        <v>0</v>
      </c>
      <c r="H22" s="7">
        <f t="shared" si="1"/>
        <v>965</v>
      </c>
    </row>
    <row r="23" spans="1:13" s="2" customFormat="1" ht="47.1" customHeight="1">
      <c r="A23" s="6">
        <v>19</v>
      </c>
      <c r="B23" s="7" t="s">
        <v>31</v>
      </c>
      <c r="C23" s="7" t="s">
        <v>10</v>
      </c>
      <c r="D23" s="7" t="s">
        <v>11</v>
      </c>
      <c r="E23" s="8">
        <v>45658</v>
      </c>
      <c r="F23" s="7">
        <v>0</v>
      </c>
      <c r="G23" s="7">
        <v>0</v>
      </c>
      <c r="H23" s="7">
        <f t="shared" si="1"/>
        <v>1650</v>
      </c>
    </row>
    <row r="24" spans="1:13" s="2" customFormat="1" ht="47.1" customHeight="1">
      <c r="A24" s="10">
        <v>20</v>
      </c>
      <c r="B24" s="7" t="s">
        <v>32</v>
      </c>
      <c r="C24" s="7" t="s">
        <v>10</v>
      </c>
      <c r="D24" s="7" t="s">
        <v>11</v>
      </c>
      <c r="E24" s="8">
        <v>45658</v>
      </c>
      <c r="F24" s="7">
        <v>0</v>
      </c>
      <c r="G24" s="7">
        <v>0</v>
      </c>
      <c r="H24" s="7">
        <f t="shared" si="1"/>
        <v>1650</v>
      </c>
    </row>
    <row r="25" spans="1:13" s="2" customFormat="1" ht="47.1" customHeight="1">
      <c r="A25" s="10">
        <v>21</v>
      </c>
      <c r="B25" s="7" t="s">
        <v>33</v>
      </c>
      <c r="C25" s="7" t="s">
        <v>13</v>
      </c>
      <c r="D25" s="7" t="s">
        <v>11</v>
      </c>
      <c r="E25" s="8">
        <v>45658</v>
      </c>
      <c r="F25" s="7">
        <v>500</v>
      </c>
      <c r="G25" s="7">
        <v>0</v>
      </c>
      <c r="H25" s="7">
        <f t="shared" si="1"/>
        <v>1150</v>
      </c>
    </row>
    <row r="26" spans="1:13" s="2" customFormat="1" ht="47.1" customHeight="1">
      <c r="A26" s="10">
        <v>22</v>
      </c>
      <c r="B26" s="7" t="s">
        <v>34</v>
      </c>
      <c r="C26" s="7" t="s">
        <v>10</v>
      </c>
      <c r="D26" s="7" t="s">
        <v>11</v>
      </c>
      <c r="E26" s="8">
        <v>45658</v>
      </c>
      <c r="F26" s="7">
        <v>500</v>
      </c>
      <c r="G26" s="7">
        <v>0</v>
      </c>
      <c r="H26" s="7">
        <f t="shared" si="1"/>
        <v>1150</v>
      </c>
    </row>
    <row r="27" spans="1:13" ht="47.1" customHeight="1">
      <c r="A27" s="10">
        <v>23</v>
      </c>
      <c r="B27" s="7" t="s">
        <v>35</v>
      </c>
      <c r="C27" s="7" t="s">
        <v>10</v>
      </c>
      <c r="D27" s="7" t="s">
        <v>11</v>
      </c>
      <c r="E27" s="8">
        <v>45658</v>
      </c>
      <c r="F27" s="7">
        <v>635</v>
      </c>
      <c r="G27" s="7">
        <v>0</v>
      </c>
      <c r="H27" s="7">
        <f t="shared" si="1"/>
        <v>1015</v>
      </c>
    </row>
    <row r="28" spans="1:13" s="2" customFormat="1" ht="47.1" customHeight="1">
      <c r="A28" s="10">
        <v>24</v>
      </c>
      <c r="B28" s="7" t="s">
        <v>36</v>
      </c>
      <c r="C28" s="7" t="s">
        <v>10</v>
      </c>
      <c r="D28" s="7" t="s">
        <v>11</v>
      </c>
      <c r="E28" s="8">
        <v>45658</v>
      </c>
      <c r="F28" s="7">
        <v>635</v>
      </c>
      <c r="G28" s="7">
        <v>0</v>
      </c>
      <c r="H28" s="7">
        <f t="shared" si="1"/>
        <v>1015</v>
      </c>
    </row>
    <row r="29" spans="1:13" s="2" customFormat="1" ht="47.1" customHeight="1">
      <c r="A29" s="10">
        <v>25</v>
      </c>
      <c r="B29" s="7" t="s">
        <v>37</v>
      </c>
      <c r="C29" s="7" t="s">
        <v>13</v>
      </c>
      <c r="D29" s="7" t="s">
        <v>11</v>
      </c>
      <c r="E29" s="8">
        <v>45658</v>
      </c>
      <c r="F29" s="7">
        <v>0</v>
      </c>
      <c r="G29" s="7">
        <v>0</v>
      </c>
      <c r="H29" s="7">
        <f t="shared" si="1"/>
        <v>1650</v>
      </c>
    </row>
    <row r="30" spans="1:13" ht="47.1" customHeight="1">
      <c r="A30" s="10">
        <v>26</v>
      </c>
      <c r="B30" s="7" t="s">
        <v>38</v>
      </c>
      <c r="C30" s="7" t="s">
        <v>13</v>
      </c>
      <c r="D30" s="7" t="s">
        <v>11</v>
      </c>
      <c r="E30" s="8">
        <v>45658</v>
      </c>
      <c r="F30" s="7">
        <v>655</v>
      </c>
      <c r="G30" s="7">
        <v>0</v>
      </c>
      <c r="H30" s="7">
        <f t="shared" si="1"/>
        <v>995</v>
      </c>
    </row>
    <row r="31" spans="1:13" ht="47.1" customHeight="1">
      <c r="A31" s="10">
        <v>27</v>
      </c>
      <c r="B31" s="7" t="s">
        <v>39</v>
      </c>
      <c r="C31" s="7" t="s">
        <v>13</v>
      </c>
      <c r="D31" s="7" t="s">
        <v>11</v>
      </c>
      <c r="E31" s="8">
        <v>45658</v>
      </c>
      <c r="F31" s="7">
        <v>745</v>
      </c>
      <c r="G31" s="7">
        <v>0</v>
      </c>
      <c r="H31" s="7">
        <f t="shared" si="1"/>
        <v>905</v>
      </c>
    </row>
    <row r="32" spans="1:13" ht="47.1" customHeight="1">
      <c r="A32" s="10">
        <v>28</v>
      </c>
      <c r="B32" s="7" t="s">
        <v>40</v>
      </c>
      <c r="C32" s="7" t="s">
        <v>10</v>
      </c>
      <c r="D32" s="7" t="s">
        <v>11</v>
      </c>
      <c r="E32" s="8">
        <v>45658</v>
      </c>
      <c r="F32" s="7">
        <v>0</v>
      </c>
      <c r="G32" s="7">
        <v>0</v>
      </c>
      <c r="H32" s="7">
        <v>1650</v>
      </c>
    </row>
    <row r="33" spans="1:15" s="2" customFormat="1" ht="47.1" customHeight="1">
      <c r="A33" s="10">
        <v>29</v>
      </c>
      <c r="B33" s="7" t="s">
        <v>41</v>
      </c>
      <c r="C33" s="7" t="s">
        <v>10</v>
      </c>
      <c r="D33" s="7" t="s">
        <v>11</v>
      </c>
      <c r="E33" s="8">
        <v>45658</v>
      </c>
      <c r="F33" s="7">
        <v>0</v>
      </c>
      <c r="G33" s="7">
        <v>0</v>
      </c>
      <c r="H33" s="7">
        <v>1650</v>
      </c>
    </row>
    <row r="34" spans="1:15" s="3" customFormat="1" ht="47.1" customHeight="1">
      <c r="A34" s="10">
        <v>30</v>
      </c>
      <c r="B34" s="7" t="s">
        <v>42</v>
      </c>
      <c r="C34" s="7" t="s">
        <v>13</v>
      </c>
      <c r="D34" s="7" t="s">
        <v>11</v>
      </c>
      <c r="E34" s="8">
        <v>45658</v>
      </c>
      <c r="F34" s="7">
        <v>0</v>
      </c>
      <c r="G34" s="7">
        <v>0</v>
      </c>
      <c r="H34" s="7">
        <v>1650</v>
      </c>
    </row>
    <row r="35" spans="1:15" s="3" customFormat="1" ht="47.1" customHeight="1">
      <c r="A35" s="10">
        <v>31</v>
      </c>
      <c r="B35" s="7" t="s">
        <v>43</v>
      </c>
      <c r="C35" s="7" t="s">
        <v>10</v>
      </c>
      <c r="D35" s="7" t="s">
        <v>44</v>
      </c>
      <c r="E35" s="8">
        <v>45658</v>
      </c>
      <c r="F35" s="7">
        <v>745</v>
      </c>
      <c r="G35" s="7">
        <v>0</v>
      </c>
      <c r="H35" s="7">
        <v>905</v>
      </c>
    </row>
    <row r="36" spans="1:15" s="3" customFormat="1" ht="47.1" customHeight="1">
      <c r="A36" s="10">
        <v>32</v>
      </c>
      <c r="B36" s="7" t="s">
        <v>45</v>
      </c>
      <c r="C36" s="7" t="s">
        <v>10</v>
      </c>
      <c r="D36" s="7" t="s">
        <v>44</v>
      </c>
      <c r="E36" s="8">
        <v>45658</v>
      </c>
      <c r="F36" s="7">
        <v>745</v>
      </c>
      <c r="G36" s="7">
        <v>0</v>
      </c>
      <c r="H36" s="7">
        <v>905</v>
      </c>
      <c r="O36" s="17"/>
    </row>
    <row r="37" spans="1:15" s="3" customFormat="1" ht="47.1" customHeight="1">
      <c r="A37" s="10">
        <v>33</v>
      </c>
      <c r="B37" s="7" t="s">
        <v>46</v>
      </c>
      <c r="C37" s="7" t="s">
        <v>10</v>
      </c>
      <c r="D37" s="7" t="s">
        <v>44</v>
      </c>
      <c r="E37" s="8">
        <v>45658</v>
      </c>
      <c r="F37" s="7">
        <v>710</v>
      </c>
      <c r="G37" s="7">
        <v>0</v>
      </c>
      <c r="H37" s="7">
        <v>940</v>
      </c>
    </row>
    <row r="38" spans="1:15" s="3" customFormat="1" ht="47.1" customHeight="1">
      <c r="A38" s="10">
        <v>34</v>
      </c>
      <c r="B38" s="7" t="s">
        <v>47</v>
      </c>
      <c r="C38" s="7" t="s">
        <v>13</v>
      </c>
      <c r="D38" s="7" t="s">
        <v>44</v>
      </c>
      <c r="E38" s="8">
        <v>45658</v>
      </c>
      <c r="F38" s="7">
        <v>0</v>
      </c>
      <c r="G38" s="7">
        <v>0</v>
      </c>
      <c r="H38" s="7">
        <v>1650</v>
      </c>
    </row>
    <row r="39" spans="1:15" s="3" customFormat="1" ht="47.1" customHeight="1">
      <c r="A39" s="10">
        <v>35</v>
      </c>
      <c r="B39" s="7" t="s">
        <v>48</v>
      </c>
      <c r="C39" s="7" t="s">
        <v>13</v>
      </c>
      <c r="D39" s="7" t="s">
        <v>44</v>
      </c>
      <c r="E39" s="8">
        <v>45658</v>
      </c>
      <c r="F39" s="7">
        <v>585</v>
      </c>
      <c r="G39" s="7">
        <v>0</v>
      </c>
      <c r="H39" s="7">
        <v>1065</v>
      </c>
    </row>
    <row r="40" spans="1:15" s="4" customFormat="1" ht="47.1" customHeight="1">
      <c r="A40" s="10">
        <v>36</v>
      </c>
      <c r="B40" s="7" t="s">
        <v>49</v>
      </c>
      <c r="C40" s="7" t="s">
        <v>13</v>
      </c>
      <c r="D40" s="7" t="s">
        <v>44</v>
      </c>
      <c r="E40" s="8">
        <v>45658</v>
      </c>
      <c r="F40" s="7">
        <v>0</v>
      </c>
      <c r="G40" s="7">
        <v>0</v>
      </c>
      <c r="H40" s="7">
        <v>1650</v>
      </c>
    </row>
    <row r="41" spans="1:15" ht="47.1" customHeight="1">
      <c r="A41" s="10">
        <v>37</v>
      </c>
      <c r="B41" s="7" t="s">
        <v>50</v>
      </c>
      <c r="C41" s="7" t="s">
        <v>10</v>
      </c>
      <c r="D41" s="7" t="s">
        <v>51</v>
      </c>
      <c r="E41" s="8">
        <v>45658</v>
      </c>
      <c r="F41" s="7">
        <v>0</v>
      </c>
      <c r="G41" s="7">
        <v>0</v>
      </c>
      <c r="H41" s="7">
        <v>1650</v>
      </c>
    </row>
    <row r="42" spans="1:15" ht="47.1" customHeight="1">
      <c r="A42" s="10">
        <v>38</v>
      </c>
      <c r="B42" s="7" t="s">
        <v>52</v>
      </c>
      <c r="C42" s="7" t="s">
        <v>10</v>
      </c>
      <c r="D42" s="7" t="s">
        <v>51</v>
      </c>
      <c r="E42" s="8">
        <v>45658</v>
      </c>
      <c r="F42" s="7">
        <v>0</v>
      </c>
      <c r="G42" s="7">
        <v>0</v>
      </c>
      <c r="H42" s="7">
        <v>1650</v>
      </c>
    </row>
    <row r="43" spans="1:15" ht="47.1" customHeight="1">
      <c r="A43" s="10">
        <v>39</v>
      </c>
      <c r="B43" s="7" t="s">
        <v>53</v>
      </c>
      <c r="C43" s="7" t="s">
        <v>13</v>
      </c>
      <c r="D43" s="7" t="s">
        <v>51</v>
      </c>
      <c r="E43" s="8">
        <v>45658</v>
      </c>
      <c r="F43" s="7">
        <v>606</v>
      </c>
      <c r="G43" s="7">
        <v>0</v>
      </c>
      <c r="H43" s="7">
        <v>1044</v>
      </c>
    </row>
    <row r="44" spans="1:15" ht="47.1" customHeight="1">
      <c r="A44" s="10">
        <v>40</v>
      </c>
      <c r="B44" s="7" t="s">
        <v>54</v>
      </c>
      <c r="C44" s="7" t="s">
        <v>10</v>
      </c>
      <c r="D44" s="7" t="s">
        <v>51</v>
      </c>
      <c r="E44" s="8">
        <v>45658</v>
      </c>
      <c r="F44" s="7">
        <v>720</v>
      </c>
      <c r="G44" s="7">
        <v>0</v>
      </c>
      <c r="H44" s="7">
        <v>930</v>
      </c>
    </row>
    <row r="45" spans="1:15" ht="47.1" customHeight="1">
      <c r="A45" s="10">
        <v>41</v>
      </c>
      <c r="B45" s="7" t="s">
        <v>55</v>
      </c>
      <c r="C45" s="7" t="s">
        <v>10</v>
      </c>
      <c r="D45" s="7" t="s">
        <v>51</v>
      </c>
      <c r="E45" s="8">
        <v>45658</v>
      </c>
      <c r="F45" s="7">
        <v>745</v>
      </c>
      <c r="G45" s="7">
        <v>0</v>
      </c>
      <c r="H45" s="7">
        <v>905</v>
      </c>
    </row>
    <row r="46" spans="1:15" ht="47.1" customHeight="1">
      <c r="A46" s="10">
        <v>42</v>
      </c>
      <c r="B46" s="7" t="s">
        <v>56</v>
      </c>
      <c r="C46" s="7" t="s">
        <v>13</v>
      </c>
      <c r="D46" s="7" t="s">
        <v>51</v>
      </c>
      <c r="E46" s="8">
        <v>45658</v>
      </c>
      <c r="F46" s="7">
        <v>700</v>
      </c>
      <c r="G46" s="7">
        <v>0</v>
      </c>
      <c r="H46" s="7">
        <v>950</v>
      </c>
    </row>
    <row r="47" spans="1:15" ht="47.1" customHeight="1">
      <c r="A47" s="10">
        <v>43</v>
      </c>
      <c r="B47" s="7" t="s">
        <v>57</v>
      </c>
      <c r="C47" s="7" t="s">
        <v>13</v>
      </c>
      <c r="D47" s="7" t="s">
        <v>51</v>
      </c>
      <c r="E47" s="8">
        <v>45658</v>
      </c>
      <c r="F47" s="7">
        <v>700</v>
      </c>
      <c r="G47" s="7">
        <v>0</v>
      </c>
      <c r="H47" s="7">
        <v>950</v>
      </c>
    </row>
    <row r="48" spans="1:15" s="3" customFormat="1" ht="47.1" customHeight="1">
      <c r="A48" s="10">
        <v>44</v>
      </c>
      <c r="B48" s="7" t="s">
        <v>58</v>
      </c>
      <c r="C48" s="7" t="s">
        <v>10</v>
      </c>
      <c r="D48" s="7" t="s">
        <v>51</v>
      </c>
      <c r="E48" s="8">
        <v>45658</v>
      </c>
      <c r="F48" s="7">
        <v>0</v>
      </c>
      <c r="G48" s="7">
        <v>0</v>
      </c>
      <c r="H48" s="7">
        <v>1650</v>
      </c>
    </row>
    <row r="49" spans="1:8" ht="47.1" customHeight="1">
      <c r="A49" s="10">
        <v>45</v>
      </c>
      <c r="B49" s="7" t="s">
        <v>59</v>
      </c>
      <c r="C49" s="7" t="s">
        <v>10</v>
      </c>
      <c r="D49" s="7" t="s">
        <v>60</v>
      </c>
      <c r="E49" s="8">
        <v>45658</v>
      </c>
      <c r="F49" s="7">
        <v>675</v>
      </c>
      <c r="G49" s="7">
        <v>0</v>
      </c>
      <c r="H49" s="7">
        <v>975</v>
      </c>
    </row>
    <row r="50" spans="1:8" ht="54.95" customHeight="1">
      <c r="A50" s="10">
        <v>46</v>
      </c>
      <c r="B50" s="7" t="s">
        <v>61</v>
      </c>
      <c r="C50" s="7" t="s">
        <v>13</v>
      </c>
      <c r="D50" s="7" t="s">
        <v>60</v>
      </c>
      <c r="E50" s="8">
        <v>45658</v>
      </c>
      <c r="F50" s="7">
        <v>0</v>
      </c>
      <c r="G50" s="7">
        <v>0</v>
      </c>
      <c r="H50" s="7">
        <v>1650</v>
      </c>
    </row>
    <row r="51" spans="1:8" ht="47.1" customHeight="1">
      <c r="A51" s="10">
        <v>47</v>
      </c>
      <c r="B51" s="7" t="s">
        <v>62</v>
      </c>
      <c r="C51" s="7" t="s">
        <v>13</v>
      </c>
      <c r="D51" s="7" t="s">
        <v>60</v>
      </c>
      <c r="E51" s="8">
        <v>45658</v>
      </c>
      <c r="F51" s="7">
        <v>0</v>
      </c>
      <c r="G51" s="7">
        <v>0</v>
      </c>
      <c r="H51" s="7">
        <v>1650</v>
      </c>
    </row>
    <row r="52" spans="1:8" ht="47.1" customHeight="1">
      <c r="A52" s="10">
        <v>48</v>
      </c>
      <c r="B52" s="7" t="s">
        <v>63</v>
      </c>
      <c r="C52" s="7" t="s">
        <v>13</v>
      </c>
      <c r="D52" s="7" t="s">
        <v>60</v>
      </c>
      <c r="E52" s="8">
        <v>45658</v>
      </c>
      <c r="F52" s="7">
        <v>0</v>
      </c>
      <c r="G52" s="7">
        <v>0</v>
      </c>
      <c r="H52" s="7">
        <v>1650</v>
      </c>
    </row>
    <row r="53" spans="1:8" ht="47.1" customHeight="1">
      <c r="A53" s="10">
        <v>49</v>
      </c>
      <c r="B53" s="7" t="s">
        <v>64</v>
      </c>
      <c r="C53" s="7" t="s">
        <v>13</v>
      </c>
      <c r="D53" s="7" t="s">
        <v>60</v>
      </c>
      <c r="E53" s="8">
        <v>45658</v>
      </c>
      <c r="F53" s="7">
        <v>653</v>
      </c>
      <c r="G53" s="7">
        <v>0</v>
      </c>
      <c r="H53" s="7">
        <v>997</v>
      </c>
    </row>
    <row r="54" spans="1:8" ht="47.1" customHeight="1">
      <c r="A54" s="10">
        <v>50</v>
      </c>
      <c r="B54" s="7" t="s">
        <v>65</v>
      </c>
      <c r="C54" s="7" t="s">
        <v>10</v>
      </c>
      <c r="D54" s="7" t="s">
        <v>60</v>
      </c>
      <c r="E54" s="8">
        <v>45658</v>
      </c>
      <c r="F54" s="7">
        <v>745</v>
      </c>
      <c r="G54" s="7">
        <v>0</v>
      </c>
      <c r="H54" s="7">
        <v>905</v>
      </c>
    </row>
    <row r="55" spans="1:8" ht="47.1" customHeight="1">
      <c r="A55" s="10">
        <v>51</v>
      </c>
      <c r="B55" s="7" t="s">
        <v>66</v>
      </c>
      <c r="C55" s="7" t="s">
        <v>10</v>
      </c>
      <c r="D55" s="7" t="s">
        <v>60</v>
      </c>
      <c r="E55" s="8">
        <v>45658</v>
      </c>
      <c r="F55" s="7">
        <v>0</v>
      </c>
      <c r="G55" s="7">
        <v>0</v>
      </c>
      <c r="H55" s="7">
        <v>1650</v>
      </c>
    </row>
    <row r="56" spans="1:8" ht="47.1" customHeight="1">
      <c r="A56" s="10">
        <v>52</v>
      </c>
      <c r="B56" s="7" t="s">
        <v>67</v>
      </c>
      <c r="C56" s="7" t="s">
        <v>10</v>
      </c>
      <c r="D56" s="7" t="s">
        <v>60</v>
      </c>
      <c r="E56" s="8">
        <v>45658</v>
      </c>
      <c r="F56" s="7">
        <v>0</v>
      </c>
      <c r="G56" s="7">
        <v>0</v>
      </c>
      <c r="H56" s="7">
        <v>1650</v>
      </c>
    </row>
    <row r="57" spans="1:8" s="3" customFormat="1" ht="47.1" customHeight="1">
      <c r="A57" s="10">
        <v>53</v>
      </c>
      <c r="B57" s="7" t="s">
        <v>68</v>
      </c>
      <c r="C57" s="7" t="s">
        <v>13</v>
      </c>
      <c r="D57" s="7" t="s">
        <v>60</v>
      </c>
      <c r="E57" s="8">
        <v>45658</v>
      </c>
      <c r="F57" s="7">
        <v>0</v>
      </c>
      <c r="G57" s="7">
        <v>0</v>
      </c>
      <c r="H57" s="7">
        <v>1650</v>
      </c>
    </row>
    <row r="58" spans="1:8" s="3" customFormat="1" ht="47.1" customHeight="1">
      <c r="A58" s="10">
        <v>54</v>
      </c>
      <c r="B58" s="7" t="s">
        <v>69</v>
      </c>
      <c r="C58" s="7" t="s">
        <v>13</v>
      </c>
      <c r="D58" s="7" t="s">
        <v>70</v>
      </c>
      <c r="E58" s="8">
        <v>45658</v>
      </c>
      <c r="F58" s="7">
        <v>0</v>
      </c>
      <c r="G58" s="7">
        <v>0</v>
      </c>
      <c r="H58" s="7">
        <v>1650</v>
      </c>
    </row>
    <row r="59" spans="1:8" s="3" customFormat="1" ht="47.1" customHeight="1">
      <c r="A59" s="10">
        <v>55</v>
      </c>
      <c r="B59" s="7" t="s">
        <v>71</v>
      </c>
      <c r="C59" s="7" t="s">
        <v>13</v>
      </c>
      <c r="D59" s="7" t="s">
        <v>70</v>
      </c>
      <c r="E59" s="8">
        <v>45658</v>
      </c>
      <c r="F59" s="7">
        <v>380</v>
      </c>
      <c r="G59" s="7">
        <v>0</v>
      </c>
      <c r="H59" s="7">
        <v>1270</v>
      </c>
    </row>
    <row r="60" spans="1:8" s="3" customFormat="1" ht="47.1" customHeight="1">
      <c r="A60" s="10">
        <v>56</v>
      </c>
      <c r="B60" s="7" t="s">
        <v>72</v>
      </c>
      <c r="C60" s="7" t="s">
        <v>13</v>
      </c>
      <c r="D60" s="7" t="s">
        <v>70</v>
      </c>
      <c r="E60" s="8">
        <v>45658</v>
      </c>
      <c r="F60" s="7">
        <v>765</v>
      </c>
      <c r="G60" s="7">
        <v>0</v>
      </c>
      <c r="H60" s="7">
        <v>885</v>
      </c>
    </row>
    <row r="61" spans="1:8" s="3" customFormat="1" ht="47.1" customHeight="1">
      <c r="A61" s="10">
        <v>57</v>
      </c>
      <c r="B61" s="7" t="s">
        <v>73</v>
      </c>
      <c r="C61" s="7" t="s">
        <v>10</v>
      </c>
      <c r="D61" s="7" t="s">
        <v>70</v>
      </c>
      <c r="E61" s="8">
        <v>45658</v>
      </c>
      <c r="F61" s="7">
        <v>695</v>
      </c>
      <c r="G61" s="7">
        <v>0</v>
      </c>
      <c r="H61" s="7">
        <f>1650-F61</f>
        <v>955</v>
      </c>
    </row>
    <row r="62" spans="1:8" ht="60" customHeight="1">
      <c r="A62" s="11"/>
      <c r="B62" s="12"/>
      <c r="C62" s="12"/>
      <c r="D62" s="13"/>
      <c r="E62" s="14"/>
      <c r="F62" s="15">
        <f>SUM(F5:F61)</f>
        <v>20484</v>
      </c>
      <c r="G62" s="16"/>
      <c r="H62" s="15">
        <f>SUM(H5:H61)</f>
        <v>73566</v>
      </c>
    </row>
    <row r="63" spans="1:8" ht="53.1" customHeight="1">
      <c r="A63" s="18" t="s">
        <v>74</v>
      </c>
      <c r="B63" s="18"/>
      <c r="C63" s="18"/>
      <c r="D63" s="18"/>
      <c r="E63" s="18"/>
      <c r="F63" s="18"/>
      <c r="G63" s="18"/>
      <c r="H63" s="18"/>
    </row>
    <row r="64" spans="1:8" ht="75" customHeight="1">
      <c r="A64" s="19" t="s">
        <v>75</v>
      </c>
      <c r="B64" s="19"/>
      <c r="C64" s="19"/>
      <c r="D64" s="19"/>
      <c r="E64" s="19"/>
      <c r="F64" s="19"/>
      <c r="G64" s="19"/>
      <c r="H64" s="19"/>
    </row>
  </sheetData>
  <mergeCells count="11">
    <mergeCell ref="A1:H2"/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</mergeCells>
  <phoneticPr fontId="38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2025-03-17T01:35:24Z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DC68D24D26714149AA2974240F7FE22D_13</vt:lpwstr>
  </property>
</Properties>
</file>