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<sst xmlns="http://schemas.openxmlformats.org/spreadsheetml/2006/main" count="206" uniqueCount="79">
  <si>
    <t>浔阳区事实无人抚养儿童生活养育金发放表（2024年7月）</t>
  </si>
  <si>
    <t>序号</t>
  </si>
  <si>
    <t>姓  名</t>
  </si>
  <si>
    <t>性别</t>
  </si>
  <si>
    <t>街  道</t>
  </si>
  <si>
    <t>发放时间</t>
  </si>
  <si>
    <t>七月低保金
（元/月)</t>
  </si>
  <si>
    <t>七月残疾人二项补贴金
（元/月)</t>
  </si>
  <si>
    <t>七月份应发金额
（元）</t>
  </si>
  <si>
    <t>潘思瑶</t>
  </si>
  <si>
    <t>女</t>
  </si>
  <si>
    <t>人民路</t>
  </si>
  <si>
    <t>2024.07</t>
  </si>
  <si>
    <t>叶清清</t>
  </si>
  <si>
    <t>代雨彤</t>
  </si>
  <si>
    <t>代大卫</t>
  </si>
  <si>
    <t>男</t>
  </si>
  <si>
    <t>程紫莹</t>
  </si>
  <si>
    <t>陈鹭</t>
  </si>
  <si>
    <t>周圣棋</t>
  </si>
  <si>
    <t>周圣博</t>
  </si>
  <si>
    <t>张凌薇</t>
  </si>
  <si>
    <t>梅紫轩</t>
  </si>
  <si>
    <t>甘棠街道</t>
  </si>
  <si>
    <t>吴奇峰</t>
  </si>
  <si>
    <t>代杨燕</t>
  </si>
  <si>
    <t>代杨鹏</t>
  </si>
  <si>
    <t>杜瑶瑶</t>
  </si>
  <si>
    <t>林子轩</t>
  </si>
  <si>
    <t xml:space="preserve">       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</si>
  <si>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</si>
  <si>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</si>
  <si>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</si>
  <si>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</si>
  <si>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</si>
  <si>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</si>
  <si>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</si>
  <si>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</si>
  <si>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</si>
  <si>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</si>
  <si>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</si>
  <si>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</si>
  <si>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</si>
  <si>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</si>
  <si>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</si>
  <si>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</si>
  <si>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</si>
  <si>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</si>
  <si>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</si>
  <si>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</si>
  <si>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邹松烨</t>
  </si>
  <si>
    <t>谢生伟</t>
  </si>
  <si>
    <t>刘博文</t>
  </si>
  <si>
    <t>陈子怡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</si>
  <si>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</si>
  <si>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</si>
  <si>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</si>
  <si>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</si>
  <si>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</si>
  <si>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</si>
  <si>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</si>
  <si>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</si>
  <si>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</si>
  <si>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</si>
  <si>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</si>
  <si>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</si>
  <si>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</si>
  <si>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</si>
  <si>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</si>
  <si>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</si>
  <si>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熊在旭</t>
  </si>
  <si>
    <t>金鸡坡街道</t>
  </si>
  <si>
    <t>孙文博</t>
  </si>
  <si>
    <t>熊可杰</t>
  </si>
  <si>
    <t>王良盛</t>
  </si>
  <si>
    <t>代佳敏</t>
  </si>
  <si>
    <t>宗思琦</t>
  </si>
  <si>
    <t>23634</t>
  </si>
  <si>
    <t>合计金额：柒万叁仟柒佰壹拾陆元整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</si>
</sst>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color indexed="8"/>
      <name val="Times New Roman"/>
      <charset val="0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0" borderId="0" applyBorder="0"/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33" fillId="0" borderId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30" fillId="35" borderId="11" applyNumberFormat="0" applyFont="0" applyAlignment="0" applyProtection="0">
      <alignment vertical="center"/>
    </xf>
    <xf numFmtId="0" fontId="31" fillId="0" borderId="0"/>
    <xf numFmtId="0" fontId="0" fillId="0" borderId="0" applyBorder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0" fillId="0" borderId="0" applyBorder="0">
      <alignment vertical="center"/>
    </xf>
    <xf numFmtId="0" fontId="36" fillId="0" borderId="0"/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8" fillId="36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9" fillId="0" borderId="0" applyBorder="0">
      <alignment vertical="center"/>
    </xf>
    <xf numFmtId="0" fontId="30" fillId="38" borderId="0" applyNumberFormat="0" applyBorder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9" fillId="0" borderId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40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>
      <alignment vertical="center"/>
    </xf>
    <xf numFmtId="0" fontId="31" fillId="0" borderId="0" applyBorder="0"/>
    <xf numFmtId="0" fontId="0" fillId="0" borderId="0" applyBorder="0">
      <alignment vertical="center"/>
    </xf>
    <xf numFmtId="0" fontId="31" fillId="0" borderId="0" applyBorder="0"/>
    <xf numFmtId="0" fontId="0" fillId="0" borderId="0" applyBorder="0"/>
    <xf numFmtId="0" fontId="3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30" fillId="3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/>
    <xf numFmtId="0" fontId="34" fillId="0" borderId="12" applyNumberFormat="0" applyFill="0" applyAlignment="0" applyProtection="0">
      <alignment vertical="center"/>
    </xf>
    <xf numFmtId="0" fontId="31" fillId="0" borderId="0"/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30" fillId="39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0" borderId="0"/>
    <xf numFmtId="0" fontId="0" fillId="0" borderId="0" applyBorder="0"/>
    <xf numFmtId="0" fontId="30" fillId="39" borderId="0" applyNumberFormat="0" applyBorder="0" applyAlignment="0" applyProtection="0">
      <alignment vertical="center"/>
    </xf>
    <xf numFmtId="0" fontId="31" fillId="0" borderId="0" applyBorder="0"/>
    <xf numFmtId="0" fontId="0" fillId="0" borderId="0"/>
    <xf numFmtId="0" fontId="30" fillId="40" borderId="0" applyNumberFormat="0" applyBorder="0" applyAlignment="0" applyProtection="0">
      <alignment vertical="center"/>
    </xf>
    <xf numFmtId="0" fontId="31" fillId="0" borderId="0" applyBorder="0"/>
    <xf numFmtId="0" fontId="0" fillId="0" borderId="0" applyBorder="0"/>
    <xf numFmtId="0" fontId="32" fillId="34" borderId="10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0" borderId="0" applyBorder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1" fillId="0" borderId="0" applyBorder="0"/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0" borderId="0"/>
    <xf numFmtId="0" fontId="30" fillId="38" borderId="0" applyNumberFormat="0" applyBorder="0" applyAlignment="0" applyProtection="0">
      <alignment vertical="center"/>
    </xf>
    <xf numFmtId="0" fontId="31" fillId="0" borderId="0" applyBorder="0"/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0" applyBorder="0"/>
    <xf numFmtId="0" fontId="42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  <xf numFmtId="0" fontId="31" fillId="0" borderId="0"/>
    <xf numFmtId="0" fontId="40" fillId="36" borderId="13" applyNumberFormat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0" borderId="0" applyBorder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34" borderId="10" applyNumberFormat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1" fillId="0" borderId="0"/>
    <xf numFmtId="0" fontId="33" fillId="0" borderId="0" applyBorder="0">
      <alignment vertical="center"/>
    </xf>
    <xf numFmtId="0" fontId="38" fillId="41" borderId="0" applyNumberFormat="0" applyBorder="0" applyAlignment="0" applyProtection="0">
      <alignment vertical="center"/>
    </xf>
    <xf numFmtId="0" fontId="31" fillId="0" borderId="0"/>
    <xf numFmtId="0" fontId="44" fillId="0" borderId="14" applyNumberFormat="0" applyFill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3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33" fillId="0" borderId="0" applyBorder="0">
      <alignment vertical="center"/>
    </xf>
    <xf numFmtId="0" fontId="44" fillId="0" borderId="14" applyNumberFormat="0" applyFill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1" fillId="0" borderId="0" applyBorder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/>
    <xf numFmtId="0" fontId="39" fillId="0" borderId="0" applyBorder="0">
      <alignment vertical="center"/>
    </xf>
    <xf numFmtId="0" fontId="46" fillId="0" borderId="15" applyNumberFormat="0" applyFill="0" applyAlignment="0" applyProtection="0">
      <alignment vertical="center"/>
    </xf>
    <xf numFmtId="0" fontId="0" fillId="0" borderId="0"/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5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39" fillId="0" borderId="0" applyBorder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0" fillId="0" borderId="0" applyBorder="0"/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39" fillId="0" borderId="0" applyBorder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39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47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3" fillId="0" borderId="0" applyBorder="0">
      <alignment vertical="center"/>
    </xf>
    <xf numFmtId="0" fontId="31" fillId="0" borderId="0">
      <alignment vertical="center"/>
    </xf>
    <xf numFmtId="0" fontId="0" fillId="0" borderId="0"/>
    <xf numFmtId="0" fontId="3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33" fillId="0" borderId="0">
      <alignment vertical="center"/>
    </xf>
    <xf numFmtId="0" fontId="31" fillId="0" borderId="0" applyBorder="0"/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43" fillId="0" borderId="0">
      <alignment vertical="center"/>
    </xf>
    <xf numFmtId="0" fontId="0" fillId="0" borderId="0" applyBorder="0"/>
    <xf numFmtId="0" fontId="0" fillId="0" borderId="0"/>
    <xf numFmtId="0" fontId="30" fillId="35" borderId="11" applyNumberFormat="0" applyFon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31" fillId="0" borderId="0"/>
    <xf numFmtId="0" fontId="31" fillId="0" borderId="0" applyBorder="0">
      <alignment vertical="center"/>
    </xf>
    <xf numFmtId="0" fontId="31" fillId="0" borderId="0" applyBorder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49" fillId="0" borderId="0"/>
    <xf numFmtId="0" fontId="43" fillId="0" borderId="0">
      <alignment vertical="center"/>
    </xf>
    <xf numFmtId="0" fontId="49" fillId="0" borderId="0" applyBorder="0"/>
    <xf numFmtId="0" fontId="43" fillId="0" borderId="0" applyBorder="0">
      <alignment vertical="center"/>
    </xf>
    <xf numFmtId="0" fontId="49" fillId="0" borderId="0" applyBorder="0"/>
    <xf numFmtId="0" fontId="43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49" fillId="0" borderId="0"/>
    <xf numFmtId="0" fontId="43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 applyBorder="0">
      <alignment vertical="center"/>
    </xf>
    <xf numFmtId="0" fontId="0" fillId="0" borderId="0" applyBorder="0"/>
    <xf numFmtId="0" fontId="43" fillId="0" borderId="0" applyBorder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43" fillId="0" borderId="0" applyBorder="0">
      <alignment vertical="center"/>
    </xf>
    <xf numFmtId="0" fontId="49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/>
    <xf numFmtId="0" fontId="49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31" fillId="0" borderId="0">
      <alignment vertical="center"/>
    </xf>
    <xf numFmtId="0" fontId="30" fillId="0" borderId="0" applyBorder="0">
      <alignment vertical="center"/>
    </xf>
    <xf numFmtId="0" fontId="31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/>
    <xf numFmtId="0" fontId="31" fillId="0" borderId="0" applyBorder="0">
      <alignment vertical="center"/>
    </xf>
    <xf numFmtId="0" fontId="43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30" fillId="35" borderId="11" applyNumberFormat="0" applyFon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9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0" fillId="35" borderId="11" applyNumberFormat="0" applyFont="0" applyAlignment="0" applyProtection="0">
      <alignment vertical="center"/>
    </xf>
    <xf numFmtId="0" fontId="31" fillId="0" borderId="0"/>
    <xf numFmtId="0" fontId="0" fillId="0" borderId="0"/>
    <xf numFmtId="0" fontId="39" fillId="0" borderId="0" applyBorder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9" fillId="0" borderId="0" applyBorder="0">
      <alignment vertical="center"/>
    </xf>
    <xf numFmtId="0" fontId="39" fillId="0" borderId="0">
      <alignment vertical="center"/>
    </xf>
    <xf numFmtId="0" fontId="39" fillId="0" borderId="0" applyBorder="0">
      <alignment vertical="center"/>
    </xf>
    <xf numFmtId="0" fontId="39" fillId="0" borderId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0" applyBorder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34" borderId="10" applyNumberFormat="0" applyAlignment="0" applyProtection="0">
      <alignment vertical="center"/>
    </xf>
    <xf numFmtId="0" fontId="31" fillId="0" borderId="0" applyBorder="0"/>
    <xf numFmtId="0" fontId="0" fillId="0" borderId="0" applyBorder="0"/>
    <xf numFmtId="0" fontId="39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1" fillId="0" borderId="0" applyBorder="0">
      <alignment vertical="center"/>
    </xf>
    <xf numFmtId="0" fontId="38" fillId="46" borderId="0" applyNumberFormat="0" applyBorder="0" applyAlignment="0" applyProtection="0">
      <alignment vertical="center"/>
    </xf>
    <xf numFmtId="0" fontId="31" fillId="0" borderId="0"/>
    <xf numFmtId="0" fontId="0" fillId="0" borderId="0" applyBorder="0">
      <alignment vertical="center"/>
    </xf>
    <xf numFmtId="0" fontId="31" fillId="0" borderId="0" applyBorder="0">
      <alignment vertical="center"/>
    </xf>
    <xf numFmtId="0" fontId="38" fillId="47" borderId="0" applyNumberFormat="0" applyBorder="0" applyAlignment="0" applyProtection="0">
      <alignment vertical="center"/>
    </xf>
    <xf numFmtId="0" fontId="31" fillId="0" borderId="0" applyBorder="0"/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33" fillId="0" borderId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33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33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1" fillId="0" borderId="0"/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1" fillId="0" borderId="0" applyBorder="0"/>
    <xf numFmtId="0" fontId="0" fillId="0" borderId="0" applyBorder="0">
      <alignment vertical="center"/>
    </xf>
    <xf numFmtId="0" fontId="39" fillId="0" borderId="0" applyBorder="0">
      <alignment vertical="center"/>
    </xf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39" fillId="0" borderId="0">
      <alignment vertical="center"/>
    </xf>
    <xf numFmtId="0" fontId="31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 applyBorder="0">
      <alignment vertical="center"/>
    </xf>
    <xf numFmtId="0" fontId="39" fillId="0" borderId="0" applyBorder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9" fillId="0" borderId="0">
      <alignment vertical="center"/>
    </xf>
    <xf numFmtId="0" fontId="40" fillId="36" borderId="13" applyNumberFormat="0" applyAlignment="0" applyProtection="0">
      <alignment vertical="center"/>
    </xf>
    <xf numFmtId="0" fontId="0" fillId="0" borderId="0"/>
    <xf numFmtId="0" fontId="30" fillId="35" borderId="11" applyNumberFormat="0" applyFont="0" applyAlignment="0" applyProtection="0">
      <alignment vertical="center"/>
    </xf>
    <xf numFmtId="0" fontId="39" fillId="0" borderId="0" applyBorder="0">
      <alignment vertical="center"/>
    </xf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39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9" fillId="0" borderId="0">
      <alignment vertical="center"/>
    </xf>
    <xf numFmtId="0" fontId="39" fillId="0" borderId="0" applyBorder="0">
      <alignment vertical="center"/>
    </xf>
    <xf numFmtId="0" fontId="39" fillId="0" borderId="0">
      <alignment vertical="center"/>
    </xf>
    <xf numFmtId="0" fontId="0" fillId="0" borderId="0"/>
    <xf numFmtId="0" fontId="39" fillId="0" borderId="0" applyBorder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31" fillId="0" borderId="0">
      <alignment vertical="center"/>
    </xf>
    <xf numFmtId="0" fontId="32" fillId="34" borderId="10" applyNumberFormat="0" applyAlignment="0" applyProtection="0">
      <alignment vertical="center"/>
    </xf>
    <xf numFmtId="0" fontId="31" fillId="0" borderId="0" applyBorder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31" fillId="0" borderId="0" applyBorder="0"/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/>
    <xf numFmtId="0" fontId="33" fillId="0" borderId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3" fillId="0" borderId="0" applyBorder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1" fillId="0" borderId="0" applyBorder="0"/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33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36" borderId="13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5" fillId="34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31" fillId="0" borderId="0" applyBorder="0">
      <alignment vertical="center"/>
    </xf>
    <xf numFmtId="0" fontId="0" fillId="0" borderId="0" applyBorder="0">
      <alignment vertical="center"/>
    </xf>
    <xf numFmtId="0" fontId="31" fillId="0" borderId="0">
      <alignment vertical="center"/>
    </xf>
    <xf numFmtId="0" fontId="31" fillId="0" borderId="0"/>
    <xf numFmtId="0" fontId="31" fillId="0" borderId="0" applyBorder="0"/>
    <xf numFmtId="0" fontId="31" fillId="0" borderId="0" applyBorder="0"/>
    <xf numFmtId="0" fontId="0" fillId="0" borderId="0" applyBorder="0">
      <alignment vertical="center"/>
    </xf>
    <xf numFmtId="0" fontId="31" fillId="0" borderId="0"/>
    <xf numFmtId="0" fontId="36" fillId="0" borderId="0" applyBorder="0"/>
    <xf numFmtId="0" fontId="31" fillId="0" borderId="0" applyBorder="0"/>
    <xf numFmtId="0" fontId="0" fillId="0" borderId="0">
      <alignment vertical="center"/>
    </xf>
    <xf numFmtId="0" fontId="31" fillId="0" borderId="0"/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31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30" fillId="35" borderId="11" applyNumberFormat="0" applyFont="0" applyAlignment="0" applyProtection="0">
      <alignment vertical="center"/>
    </xf>
    <xf numFmtId="0" fontId="31" fillId="0" borderId="0"/>
    <xf numFmtId="0" fontId="0" fillId="0" borderId="0"/>
    <xf numFmtId="0" fontId="31" fillId="0" borderId="0" applyBorder="0"/>
    <xf numFmtId="0" fontId="0" fillId="0" borderId="0" applyBorder="0"/>
    <xf numFmtId="0" fontId="31" fillId="0" borderId="0" applyBorder="0"/>
    <xf numFmtId="0" fontId="3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/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31" fillId="0" borderId="0"/>
    <xf numFmtId="0" fontId="31" fillId="0" borderId="0" applyBorder="0"/>
    <xf numFmtId="0" fontId="32" fillId="34" borderId="10" applyNumberFormat="0" applyAlignment="0" applyProtection="0">
      <alignment vertical="center"/>
    </xf>
    <xf numFmtId="0" fontId="31" fillId="0" borderId="0"/>
    <xf numFmtId="0" fontId="31" fillId="0" borderId="0" applyBorder="0"/>
    <xf numFmtId="0" fontId="0" fillId="0" borderId="0" applyBorder="0">
      <alignment vertical="center"/>
    </xf>
    <xf numFmtId="0" fontId="31" fillId="0" borderId="0"/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0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35" borderId="11" applyNumberFormat="0" applyFont="0" applyAlignment="0" applyProtection="0">
      <alignment vertical="center"/>
    </xf>
    <xf numFmtId="0" fontId="31" fillId="0" borderId="0"/>
    <xf numFmtId="0" fontId="0" fillId="0" borderId="0"/>
    <xf numFmtId="0" fontId="31" fillId="0" borderId="0" applyBorder="0"/>
    <xf numFmtId="0" fontId="0" fillId="0" borderId="0" applyBorder="0"/>
    <xf numFmtId="0" fontId="31" fillId="0" borderId="0" applyBorder="0"/>
    <xf numFmtId="0" fontId="31" fillId="0" borderId="0"/>
    <xf numFmtId="0" fontId="4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 applyBorder="0"/>
    <xf numFmtId="0" fontId="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 applyBorder="0"/>
    <xf numFmtId="0" fontId="31" fillId="0" borderId="0"/>
    <xf numFmtId="0" fontId="0" fillId="0" borderId="0">
      <alignment vertical="center"/>
    </xf>
    <xf numFmtId="0" fontId="3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/>
    <xf numFmtId="0" fontId="4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/>
    <xf numFmtId="0" fontId="40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1" fillId="0" borderId="0" applyBorder="0"/>
    <xf numFmtId="0" fontId="31" fillId="0" borderId="0"/>
    <xf numFmtId="0" fontId="31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0" borderId="0" applyBorder="0"/>
    <xf numFmtId="0" fontId="0" fillId="0" borderId="0" applyBorder="0">
      <alignment vertical="center"/>
    </xf>
    <xf numFmtId="0" fontId="31" fillId="0" borderId="0" applyBorder="0"/>
    <xf numFmtId="0" fontId="32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/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/>
    <xf numFmtId="0" fontId="42" fillId="0" borderId="0" applyNumberFormat="0" applyFill="0" applyBorder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0" fillId="0" borderId="0" applyBorder="0">
      <alignment vertical="center"/>
    </xf>
    <xf numFmtId="0" fontId="31" fillId="0" borderId="0"/>
    <xf numFmtId="0" fontId="31" fillId="0" borderId="0" applyBorder="0"/>
    <xf numFmtId="0" fontId="31" fillId="0" borderId="0" applyBorder="0"/>
    <xf numFmtId="0" fontId="31" fillId="0" borderId="0"/>
    <xf numFmtId="0" fontId="31" fillId="0" borderId="0" applyBorder="0"/>
    <xf numFmtId="0" fontId="0" fillId="0" borderId="0" applyBorder="0">
      <alignment vertical="center"/>
    </xf>
    <xf numFmtId="0" fontId="38" fillId="46" borderId="0" applyNumberFormat="0" applyBorder="0" applyAlignment="0" applyProtection="0">
      <alignment vertical="center"/>
    </xf>
    <xf numFmtId="0" fontId="31" fillId="0" borderId="0" applyBorder="0"/>
    <xf numFmtId="0" fontId="31" fillId="0" borderId="0"/>
    <xf numFmtId="0" fontId="31" fillId="0" borderId="0" applyBorder="0"/>
    <xf numFmtId="0" fontId="30" fillId="0" borderId="0" applyBorder="0">
      <alignment vertical="center"/>
    </xf>
    <xf numFmtId="0" fontId="31" fillId="0" borderId="0"/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1" fillId="0" borderId="0" applyBorder="0"/>
    <xf numFmtId="0" fontId="31" fillId="0" borderId="0"/>
    <xf numFmtId="0" fontId="35" fillId="34" borderId="13" applyNumberFormat="0" applyAlignment="0" applyProtection="0">
      <alignment vertical="center"/>
    </xf>
    <xf numFmtId="0" fontId="31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1" fillId="0" borderId="0"/>
    <xf numFmtId="0" fontId="0" fillId="0" borderId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5" fillId="34" borderId="13" applyNumberFormat="0" applyAlignment="0" applyProtection="0">
      <alignment vertical="center"/>
    </xf>
    <xf numFmtId="0" fontId="0" fillId="0" borderId="0">
      <alignment vertical="center"/>
    </xf>
    <xf numFmtId="0" fontId="30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30" fillId="35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4" fillId="0" borderId="12" applyNumberFormat="0" applyFill="0" applyAlignment="0" applyProtection="0">
      <alignment vertical="center"/>
    </xf>
    <xf numFmtId="0" fontId="31" fillId="0" borderId="0" applyBorder="0"/>
    <xf numFmtId="0" fontId="31" fillId="0" borderId="0"/>
    <xf numFmtId="0" fontId="34" fillId="0" borderId="12" applyNumberFormat="0" applyFill="0" applyAlignment="0" applyProtection="0">
      <alignment vertical="center"/>
    </xf>
    <xf numFmtId="0" fontId="31" fillId="0" borderId="0" applyBorder="0"/>
    <xf numFmtId="0" fontId="31" fillId="0" borderId="0" applyBorder="0"/>
    <xf numFmtId="0" fontId="34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0" fillId="0" borderId="0"/>
    <xf numFmtId="0" fontId="31" fillId="0" borderId="0"/>
    <xf numFmtId="0" fontId="0" fillId="0" borderId="0" applyBorder="0"/>
    <xf numFmtId="0" fontId="31" fillId="0" borderId="0" applyBorder="0"/>
    <xf numFmtId="0" fontId="31" fillId="0" borderId="0"/>
    <xf numFmtId="0" fontId="31" fillId="0" borderId="0" applyBorder="0"/>
    <xf numFmtId="0" fontId="34" fillId="0" borderId="12" applyNumberFormat="0" applyFill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1" fillId="0" borderId="0" applyBorder="0"/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1" fillId="0" borderId="0" applyBorder="0"/>
    <xf numFmtId="0" fontId="0" fillId="0" borderId="0">
      <alignment vertical="center"/>
    </xf>
    <xf numFmtId="0" fontId="31" fillId="0" borderId="0" applyBorder="0"/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0" borderId="0"/>
    <xf numFmtId="0" fontId="31" fillId="0" borderId="0" applyBorder="0"/>
    <xf numFmtId="0" fontId="31" fillId="0" borderId="0"/>
    <xf numFmtId="0" fontId="30" fillId="0" borderId="0" applyBorder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3" fillId="0" borderId="0" applyBorder="0">
      <alignment vertical="center"/>
    </xf>
    <xf numFmtId="0" fontId="0" fillId="0" borderId="0"/>
    <xf numFmtId="0" fontId="31" fillId="0" borderId="0" applyBorder="0">
      <alignment vertical="center"/>
    </xf>
    <xf numFmtId="0" fontId="0" fillId="0" borderId="0" applyBorder="0"/>
    <xf numFmtId="0" fontId="50" fillId="0" borderId="0" applyNumberFormat="0" applyFill="0" applyBorder="0" applyAlignment="0" applyProtection="0">
      <alignment vertical="center"/>
    </xf>
    <xf numFmtId="0" fontId="31" fillId="0" borderId="0" applyBorder="0">
      <alignment vertical="center"/>
    </xf>
    <xf numFmtId="0" fontId="0" fillId="0" borderId="0"/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3" fillId="0" borderId="0" applyBorder="0">
      <alignment vertical="center"/>
    </xf>
    <xf numFmtId="0" fontId="0" fillId="0" borderId="0"/>
    <xf numFmtId="0" fontId="31" fillId="0" borderId="0" applyBorder="0">
      <alignment vertical="center"/>
    </xf>
    <xf numFmtId="0" fontId="0" fillId="0" borderId="0"/>
    <xf numFmtId="0" fontId="31" fillId="0" borderId="0">
      <alignment vertical="center"/>
    </xf>
    <xf numFmtId="0" fontId="0" fillId="0" borderId="0"/>
    <xf numFmtId="0" fontId="31" fillId="0" borderId="0" applyBorder="0">
      <alignment vertical="center"/>
    </xf>
    <xf numFmtId="0" fontId="0" fillId="0" borderId="0" applyBorder="0"/>
    <xf numFmtId="0" fontId="31" fillId="0" borderId="0" applyBorder="0">
      <alignment vertical="center"/>
    </xf>
    <xf numFmtId="0" fontId="0" fillId="0" borderId="0"/>
    <xf numFmtId="0" fontId="31" fillId="0" borderId="0">
      <alignment vertical="center"/>
    </xf>
    <xf numFmtId="0" fontId="33" fillId="0" borderId="0">
      <alignment vertical="center"/>
    </xf>
    <xf numFmtId="0" fontId="40" fillId="36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1" fillId="0" borderId="0">
      <alignment vertical="center"/>
    </xf>
    <xf numFmtId="0" fontId="33" fillId="0" borderId="0" applyBorder="0">
      <alignment vertical="center"/>
    </xf>
    <xf numFmtId="0" fontId="0" fillId="0" borderId="0"/>
    <xf numFmtId="0" fontId="31" fillId="0" borderId="0" applyBorder="0">
      <alignment vertical="center"/>
    </xf>
    <xf numFmtId="0" fontId="0" fillId="0" borderId="0" applyBorder="0"/>
    <xf numFmtId="0" fontId="40" fillId="36" borderId="13" applyNumberFormat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0" fillId="35" borderId="11" applyNumberFormat="0" applyFont="0" applyAlignment="0" applyProtection="0">
      <alignment vertical="center"/>
    </xf>
    <xf numFmtId="0" fontId="31" fillId="0" borderId="0" applyBorder="0">
      <alignment vertical="center"/>
    </xf>
    <xf numFmtId="0" fontId="0" fillId="0" borderId="0" applyBorder="0"/>
    <xf numFmtId="0" fontId="40" fillId="36" borderId="13" applyNumberFormat="0" applyAlignment="0" applyProtection="0">
      <alignment vertical="center"/>
    </xf>
    <xf numFmtId="0" fontId="31" fillId="0" borderId="0" applyBorder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 applyBorder="0"/>
    <xf numFmtId="0" fontId="31" fillId="0" borderId="0" applyBorder="0"/>
    <xf numFmtId="0" fontId="0" fillId="0" borderId="0"/>
    <xf numFmtId="0" fontId="31" fillId="0" borderId="0"/>
    <xf numFmtId="0" fontId="31" fillId="0" borderId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 applyBorder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2" fillId="34" borderId="10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3" fillId="0" borderId="0" applyBorder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4" fillId="0" borderId="12" applyNumberFormat="0" applyFill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3" fillId="0" borderId="0" applyBorder="0">
      <alignment vertical="center"/>
    </xf>
    <xf numFmtId="0" fontId="0" fillId="0" borderId="0" applyBorder="0"/>
    <xf numFmtId="0" fontId="35" fillId="34" borderId="13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3" fillId="0" borderId="0" applyBorder="0">
      <alignment vertical="center"/>
    </xf>
    <xf numFmtId="0" fontId="0" fillId="0" borderId="0"/>
    <xf numFmtId="0" fontId="34" fillId="0" borderId="12" applyNumberFormat="0" applyFill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51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30" fillId="0" borderId="0">
      <alignment vertical="center"/>
    </xf>
    <xf numFmtId="0" fontId="30" fillId="0" borderId="0" applyBorder="0">
      <alignment vertical="center"/>
    </xf>
    <xf numFmtId="0" fontId="40" fillId="36" borderId="13" applyNumberFormat="0" applyAlignment="0" applyProtection="0">
      <alignment vertical="center"/>
    </xf>
    <xf numFmtId="0" fontId="30" fillId="0" borderId="0">
      <alignment vertical="center"/>
    </xf>
    <xf numFmtId="0" fontId="31" fillId="0" borderId="0" applyBorder="0"/>
    <xf numFmtId="0" fontId="30" fillId="0" borderId="0" applyBorder="0">
      <alignment vertical="center"/>
    </xf>
    <xf numFmtId="0" fontId="40" fillId="36" borderId="13" applyNumberFormat="0" applyAlignment="0" applyProtection="0">
      <alignment vertical="center"/>
    </xf>
    <xf numFmtId="0" fontId="30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 applyBorder="0"/>
    <xf numFmtId="0" fontId="30" fillId="0" borderId="0" applyBorder="0">
      <alignment vertical="center"/>
    </xf>
    <xf numFmtId="0" fontId="34" fillId="0" borderId="12" applyNumberFormat="0" applyFill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0" borderId="0" applyBorder="0">
      <alignment vertical="center"/>
    </xf>
    <xf numFmtId="0" fontId="0" fillId="0" borderId="0" applyBorder="0"/>
    <xf numFmtId="0" fontId="0" fillId="0" borderId="0" applyBorder="0"/>
    <xf numFmtId="0" fontId="34" fillId="0" borderId="12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30" fillId="0" borderId="0" applyBorder="0">
      <alignment vertical="center"/>
    </xf>
    <xf numFmtId="0" fontId="32" fillId="34" borderId="10" applyNumberFormat="0" applyAlignment="0" applyProtection="0">
      <alignment vertical="center"/>
    </xf>
    <xf numFmtId="0" fontId="30" fillId="0" borderId="0" applyBorder="0">
      <alignment vertical="center"/>
    </xf>
    <xf numFmtId="0" fontId="0" fillId="0" borderId="0"/>
    <xf numFmtId="0" fontId="40" fillId="36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40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0" fillId="36" borderId="13" applyNumberFormat="0" applyAlignment="0" applyProtection="0">
      <alignment vertical="center"/>
    </xf>
    <xf numFmtId="0" fontId="0" fillId="0" borderId="0"/>
    <xf numFmtId="0" fontId="40" fillId="36" borderId="13" applyNumberFormat="0" applyAlignment="0" applyProtection="0">
      <alignment vertical="center"/>
    </xf>
    <xf numFmtId="0" fontId="0" fillId="0" borderId="0" applyBorder="0"/>
    <xf numFmtId="0" fontId="0" fillId="0" borderId="0"/>
    <xf numFmtId="0" fontId="40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0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0" fillId="36" borderId="13" applyNumberFormat="0" applyAlignment="0" applyProtection="0">
      <alignment vertical="center"/>
    </xf>
    <xf numFmtId="0" fontId="0" fillId="0" borderId="0" applyBorder="0"/>
    <xf numFmtId="0" fontId="0" fillId="0" borderId="0" applyBorder="0"/>
    <xf numFmtId="0" fontId="31" fillId="0" borderId="0"/>
    <xf numFmtId="0" fontId="31" fillId="0" borderId="0"/>
    <xf numFmtId="0" fontId="30" fillId="35" borderId="11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1" fillId="0" borderId="0" applyBorder="0"/>
    <xf numFmtId="0" fontId="0" fillId="0" borderId="0"/>
    <xf numFmtId="0" fontId="31" fillId="0" borderId="0"/>
    <xf numFmtId="0" fontId="0" fillId="0" borderId="0"/>
    <xf numFmtId="0" fontId="35" fillId="34" borderId="13" applyNumberFormat="0" applyAlignment="0" applyProtection="0">
      <alignment vertical="center"/>
    </xf>
    <xf numFmtId="0" fontId="0" fillId="0" borderId="0" applyBorder="0"/>
    <xf numFmtId="0" fontId="31" fillId="0" borderId="0"/>
    <xf numFmtId="0" fontId="31" fillId="0" borderId="0" applyBorder="0"/>
    <xf numFmtId="0" fontId="35" fillId="34" borderId="13" applyNumberFormat="0" applyAlignment="0" applyProtection="0">
      <alignment vertical="center"/>
    </xf>
    <xf numFmtId="0" fontId="31" fillId="0" borderId="0" applyBorder="0"/>
    <xf numFmtId="0" fontId="0" fillId="0" borderId="0" applyBorder="0"/>
    <xf numFmtId="0" fontId="0" fillId="0" borderId="0" applyBorder="0"/>
    <xf numFmtId="0" fontId="31" fillId="0" borderId="0"/>
    <xf numFmtId="0" fontId="31" fillId="0" borderId="0"/>
    <xf numFmtId="0" fontId="31" fillId="0" borderId="0" applyBorder="0"/>
    <xf numFmtId="0" fontId="38" fillId="46" borderId="0" applyNumberFormat="0" applyBorder="0" applyAlignment="0" applyProtection="0">
      <alignment vertical="center"/>
    </xf>
    <xf numFmtId="0" fontId="31" fillId="0" borderId="0" applyBorder="0"/>
    <xf numFmtId="0" fontId="31" fillId="0" borderId="0"/>
    <xf numFmtId="0" fontId="31" fillId="0" borderId="0" applyBorder="0"/>
    <xf numFmtId="0" fontId="31" fillId="0" borderId="0" applyBorder="0"/>
    <xf numFmtId="0" fontId="0" fillId="0" borderId="0" applyBorder="0"/>
    <xf numFmtId="0" fontId="31" fillId="0" borderId="0" applyBorder="0"/>
    <xf numFmtId="0" fontId="0" fillId="0" borderId="0" applyBorder="0"/>
    <xf numFmtId="0" fontId="31" fillId="0" borderId="0"/>
    <xf numFmtId="0" fontId="31" fillId="0" borderId="0" applyBorder="0"/>
    <xf numFmtId="0" fontId="31" fillId="0" borderId="0" applyBorder="0"/>
    <xf numFmtId="0" fontId="31" fillId="0" borderId="0" applyBorder="0"/>
    <xf numFmtId="0" fontId="31" fillId="0" borderId="0"/>
    <xf numFmtId="0" fontId="31" fillId="0" borderId="0" applyBorder="0"/>
    <xf numFmtId="0" fontId="35" fillId="34" borderId="13" applyNumberFormat="0" applyAlignment="0" applyProtection="0">
      <alignment vertical="center"/>
    </xf>
    <xf numFmtId="0" fontId="31" fillId="0" borderId="0" applyBorder="0"/>
    <xf numFmtId="0" fontId="31" fillId="0" borderId="0"/>
    <xf numFmtId="0" fontId="31" fillId="0" borderId="0" applyBorder="0"/>
    <xf numFmtId="0" fontId="31" fillId="0" borderId="0" applyBorder="0"/>
    <xf numFmtId="0" fontId="31" fillId="0" borderId="0"/>
    <xf numFmtId="0" fontId="40" fillId="36" borderId="13" applyNumberFormat="0" applyAlignment="0" applyProtection="0">
      <alignment vertical="center"/>
    </xf>
    <xf numFmtId="0" fontId="31" fillId="0" borderId="0" applyBorder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2" fillId="47" borderId="1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2" fillId="47" borderId="1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52" fillId="47" borderId="16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5" fillId="34" borderId="13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53" fillId="0" borderId="17" applyNumberFormat="0" applyFill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32" fillId="34" borderId="10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40" fillId="36" borderId="13" applyNumberForma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30" fillId="35" borderId="11" applyNumberFormat="0" applyFont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328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indent="1"/>
    </xf>
    <xf numFmtId="49" fontId="3" fillId="0" borderId="1" xfId="328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32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328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12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常规 3 3 4 2 4" xfId="51"/>
    <cellStyle name="输出 2 3 6" xfId="52"/>
    <cellStyle name="常规 2 2 4" xfId="53"/>
    <cellStyle name="常规 5 2 2 2 3 2" xfId="54"/>
    <cellStyle name="常规 3 4 3" xfId="55"/>
    <cellStyle name="注释 2 3 2 5" xfId="56"/>
    <cellStyle name="常规 7 3" xfId="57"/>
    <cellStyle name="常规 3 2 5 2" xfId="58"/>
    <cellStyle name="20% - 强调文字颜色 3 2 2" xfId="59"/>
    <cellStyle name="汇总 2 2 6" xfId="60"/>
    <cellStyle name="常规 3 3 2 4" xfId="61"/>
    <cellStyle name="常规 3 2 2 5 3 5" xfId="62"/>
    <cellStyle name="常规 3 3 10" xfId="63"/>
    <cellStyle name="计算 2 2 2 5" xfId="64"/>
    <cellStyle name="计算 2 2 7" xfId="65"/>
    <cellStyle name="20% - 强调文字颜色 2 2 2" xfId="66"/>
    <cellStyle name="常规 14 3 2" xfId="67"/>
    <cellStyle name="常规 5 3 2 4" xfId="68"/>
    <cellStyle name="常规 6" xfId="69"/>
    <cellStyle name="常规 3 2 2 4 2 2 2 2" xfId="70"/>
    <cellStyle name="计算 2 9" xfId="71"/>
    <cellStyle name="解释性文本 2 2" xfId="72"/>
    <cellStyle name="常规 4 2 2 3" xfId="73"/>
    <cellStyle name="常规 6 5" xfId="74"/>
    <cellStyle name="60% - 强调文字颜色 2 2 2" xfId="75"/>
    <cellStyle name="计算 2 10" xfId="76"/>
    <cellStyle name="常规 5 2" xfId="77"/>
    <cellStyle name="常规 5 3 2 3 2" xfId="78"/>
    <cellStyle name="常规 3 3 7 2" xfId="79"/>
    <cellStyle name="强调文字颜色 1 2 3" xfId="80"/>
    <cellStyle name="常规 2 2 9 2" xfId="81"/>
    <cellStyle name="常规 3 3 7 2 2" xfId="82"/>
    <cellStyle name="计算 2 8" xfId="83"/>
    <cellStyle name="常规 3 3 7 2 3" xfId="84"/>
    <cellStyle name="常规 3 2 2 2 4" xfId="85"/>
    <cellStyle name="计算 2 4 7" xfId="86"/>
    <cellStyle name="计算 2 3 3" xfId="87"/>
    <cellStyle name="常规 2 3 4 4" xfId="88"/>
    <cellStyle name="40% - 强调文字颜色 4 2" xfId="89"/>
    <cellStyle name="输出 2 4 11" xfId="90"/>
    <cellStyle name="输入 2 2 2 10" xfId="91"/>
    <cellStyle name="输出 2 3 2 12" xfId="92"/>
    <cellStyle name="常规 3 2 2 7 2 3" xfId="93"/>
    <cellStyle name="常规 8 3" xfId="94"/>
    <cellStyle name="常规 3 2 2 6 4 2" xfId="95"/>
    <cellStyle name="常规 2 2 2 5" xfId="96"/>
    <cellStyle name="常规 3 2 2 5 3 2 2" xfId="97"/>
    <cellStyle name="60% - 强调文字颜色 4 2 3" xfId="98"/>
    <cellStyle name="常规 3 2 6" xfId="99"/>
    <cellStyle name="常规 3 2 2 11 2" xfId="100"/>
    <cellStyle name="输出 2 3 2 11" xfId="101"/>
    <cellStyle name="常规 3 2 2 7 2 2" xfId="102"/>
    <cellStyle name="常规 8 2" xfId="103"/>
    <cellStyle name="常规 2 2 2 4" xfId="104"/>
    <cellStyle name="常规 3 2 2 2 4 2" xfId="105"/>
    <cellStyle name="常规 2 2 2 6" xfId="106"/>
    <cellStyle name="常规 3 2 2 5 3 2 3" xfId="107"/>
    <cellStyle name="常规 2 2 2 7" xfId="108"/>
    <cellStyle name="常规 3 8 2" xfId="109"/>
    <cellStyle name="输入 2 2 2 5" xfId="110"/>
    <cellStyle name="常规 3 2 2 4 4 2 2" xfId="111"/>
    <cellStyle name="常规 3 2 2 4 7 2" xfId="112"/>
    <cellStyle name="常规 2 2 8 2" xfId="113"/>
    <cellStyle name="常规 3 3 2 2 3 2" xfId="114"/>
    <cellStyle name="常规 3 2 6 2" xfId="115"/>
    <cellStyle name="常规 3 2 2 3 3 2" xfId="116"/>
    <cellStyle name="常规 7 2 2 2 2" xfId="117"/>
    <cellStyle name="20% - 强调文字颜色 5 2 3" xfId="118"/>
    <cellStyle name="20% - 强调文字颜色 3 2 3" xfId="119"/>
    <cellStyle name="常规 2 3 2 4" xfId="120"/>
    <cellStyle name="40% - 强调文字颜色 2 2" xfId="121"/>
    <cellStyle name="20% - 强调文字颜色 1 2 3" xfId="122"/>
    <cellStyle name="常规 3 3 5 2" xfId="123"/>
    <cellStyle name="20% - 强调文字颜色 4 2 2" xfId="124"/>
    <cellStyle name="汇总 2 14" xfId="125"/>
    <cellStyle name="汇总 2 2 2 10" xfId="126"/>
    <cellStyle name="常规 3 2" xfId="127"/>
    <cellStyle name="汇总 2 2 2 11" xfId="128"/>
    <cellStyle name="常规 3 3" xfId="129"/>
    <cellStyle name="20% - 强调文字颜色 4 2 3" xfId="130"/>
    <cellStyle name="常规 3 3 5 3" xfId="131"/>
    <cellStyle name="汇总 2 15" xfId="132"/>
    <cellStyle name="常规 3 3 5 2 5" xfId="133"/>
    <cellStyle name="常规 3 2 5" xfId="134"/>
    <cellStyle name="20% - 强调文字颜色 3 2" xfId="135"/>
    <cellStyle name="常规 3 3 4 3 2 3" xfId="136"/>
    <cellStyle name="20% - 强调文字颜色 1 2 2" xfId="137"/>
    <cellStyle name="常规 2 3 2 3" xfId="138"/>
    <cellStyle name="20% - 强调文字颜色 2 2" xfId="139"/>
    <cellStyle name="常规 3 2 2 7 2 2 2" xfId="140"/>
    <cellStyle name="常规 8 2 2" xfId="141"/>
    <cellStyle name="20% - 强调文字颜色 5 2" xfId="142"/>
    <cellStyle name="常规 3 4 5" xfId="143"/>
    <cellStyle name="常规 3 3 11" xfId="144"/>
    <cellStyle name="计算 2 2 2 6" xfId="145"/>
    <cellStyle name="计算 2 2 8" xfId="146"/>
    <cellStyle name="20% - 强调文字颜色 2 2 3" xfId="147"/>
    <cellStyle name="常规 3 3 5" xfId="148"/>
    <cellStyle name="20% - 强调文字颜色 4 2" xfId="149"/>
    <cellStyle name="常规 3 3 5 3 5" xfId="150"/>
    <cellStyle name="常规 3" xfId="151"/>
    <cellStyle name="常规 8 2 2 2" xfId="152"/>
    <cellStyle name="20% - 强调文字颜色 5 2 2" xfId="153"/>
    <cellStyle name="常规 3 4 5 2" xfId="154"/>
    <cellStyle name="常规 8 3 2" xfId="155"/>
    <cellStyle name="20% - 强调文字颜色 6 2" xfId="156"/>
    <cellStyle name="常规 3 5 5" xfId="157"/>
    <cellStyle name="常规 8 3 2 2" xfId="158"/>
    <cellStyle name="输出 2 4 13" xfId="159"/>
    <cellStyle name="20% - 强调文字颜色 6 2 2" xfId="160"/>
    <cellStyle name="20% - 强调文字颜色 6 2 3" xfId="161"/>
    <cellStyle name="常规 10 5" xfId="162"/>
    <cellStyle name="40% - 强调文字颜色 1 2" xfId="163"/>
    <cellStyle name="40% - 强调文字颜色 1 2 2" xfId="164"/>
    <cellStyle name="计算 2 15" xfId="165"/>
    <cellStyle name="输出 2 14" xfId="166"/>
    <cellStyle name="常规 5 7" xfId="167"/>
    <cellStyle name="汇总 2 3 2 12" xfId="168"/>
    <cellStyle name="40% - 强调文字颜色 1 2 3" xfId="169"/>
    <cellStyle name="计算 2 16" xfId="170"/>
    <cellStyle name="输出 2 15" xfId="171"/>
    <cellStyle name="常规 5 8" xfId="172"/>
    <cellStyle name="汇总 2 3 2 13" xfId="173"/>
    <cellStyle name="注释 2 3 11" xfId="174"/>
    <cellStyle name="常规 3 2 2 15" xfId="175"/>
    <cellStyle name="常规 5 3 5" xfId="176"/>
    <cellStyle name="40% - 强调文字颜色 2 2 2" xfId="177"/>
    <cellStyle name="注释 2 3 12" xfId="178"/>
    <cellStyle name="常规 3 2 2 16" xfId="179"/>
    <cellStyle name="常规 5 3 6" xfId="180"/>
    <cellStyle name="40% - 强调文字颜色 2 2 3" xfId="181"/>
    <cellStyle name="常规 2 3 3 4" xfId="182"/>
    <cellStyle name="40% - 强调文字颜色 3 2" xfId="183"/>
    <cellStyle name="40% - 强调文字颜色 3 2 2" xfId="184"/>
    <cellStyle name="40% - 强调文字颜色 3 2 3" xfId="185"/>
    <cellStyle name="常规 7 3 5" xfId="186"/>
    <cellStyle name="40% - 强调文字颜色 4 2 2" xfId="187"/>
    <cellStyle name="常规 7 3 6" xfId="188"/>
    <cellStyle name="40% - 强调文字颜色 4 2 3" xfId="189"/>
    <cellStyle name="40% - 强调文字颜色 5 2" xfId="190"/>
    <cellStyle name="好 2 3" xfId="191"/>
    <cellStyle name="40% - 强调文字颜色 5 2 2" xfId="192"/>
    <cellStyle name="常规 3 3 14 2" xfId="193"/>
    <cellStyle name="超链接 3 2" xfId="194"/>
    <cellStyle name="40% - 强调文字颜色 5 2 3" xfId="195"/>
    <cellStyle name="汇总 2 10" xfId="196"/>
    <cellStyle name="40% - 强调文字颜色 6 2" xfId="197"/>
    <cellStyle name="常规 2 2 10" xfId="198"/>
    <cellStyle name="40% - 强调文字颜色 6 2 2" xfId="199"/>
    <cellStyle name="40% - 强调文字颜色 6 2 3" xfId="200"/>
    <cellStyle name="常规 3 3 4 2 4 2" xfId="201"/>
    <cellStyle name="常规 2 2 4 2" xfId="202"/>
    <cellStyle name="常规 3 2 7" xfId="203"/>
    <cellStyle name="输入 2 4 11" xfId="204"/>
    <cellStyle name="60% - 强调文字颜色 1 2" xfId="205"/>
    <cellStyle name="常规 3 2 7 2" xfId="206"/>
    <cellStyle name="60% - 强调文字颜色 1 2 2" xfId="207"/>
    <cellStyle name="60% - 强调文字颜色 1 2 3" xfId="208"/>
    <cellStyle name="常规 5" xfId="209"/>
    <cellStyle name="常规 5 3 2 3" xfId="210"/>
    <cellStyle name="60% - 强调文字颜色 2 2" xfId="211"/>
    <cellStyle name="常规 5 3" xfId="212"/>
    <cellStyle name="输出 2 10" xfId="213"/>
    <cellStyle name="60% - 强调文字颜色 2 2 3" xfId="214"/>
    <cellStyle name="计算 2 11" xfId="215"/>
    <cellStyle name="60% - 强调文字颜色 3 2" xfId="216"/>
    <cellStyle name="60% - 强调文字颜色 3 2 2" xfId="217"/>
    <cellStyle name="常规 3 2 2 10" xfId="218"/>
    <cellStyle name="60% - 强调文字颜色 3 2 3" xfId="219"/>
    <cellStyle name="常规 3 2 2 11" xfId="220"/>
    <cellStyle name="60% - 强调文字颜色 4 2" xfId="221"/>
    <cellStyle name="60% - 强调文字颜色 4 2 2" xfId="222"/>
    <cellStyle name="60% - 强调文字颜色 5 2" xfId="223"/>
    <cellStyle name="强调文字颜色 4 2 3" xfId="224"/>
    <cellStyle name="常规 3 3 4 5 3" xfId="225"/>
    <cellStyle name="60% - 强调文字颜色 5 2 2" xfId="226"/>
    <cellStyle name="常规 3 2 2 4 7" xfId="227"/>
    <cellStyle name="60% - 强调文字颜色 5 2 3" xfId="228"/>
    <cellStyle name="常规 3 2 2 4 8" xfId="229"/>
    <cellStyle name="常规 2 2 2 3 2" xfId="230"/>
    <cellStyle name="60% - 强调文字颜色 6 2" xfId="231"/>
    <cellStyle name="60% - 强调文字颜色 6 2 2" xfId="232"/>
    <cellStyle name="常规 3 5 3" xfId="233"/>
    <cellStyle name="常规 2 2 3 3 2" xfId="234"/>
    <cellStyle name="60% - 强调文字颜色 6 2 3" xfId="235"/>
    <cellStyle name="常规 3 5 4" xfId="236"/>
    <cellStyle name="标题 1 2" xfId="237"/>
    <cellStyle name="输出 2 3 8" xfId="238"/>
    <cellStyle name="常规 2 2 6" xfId="239"/>
    <cellStyle name="标题 1 2 2" xfId="240"/>
    <cellStyle name="常规 2 2 6 2" xfId="241"/>
    <cellStyle name="标题 1 2 3" xfId="242"/>
    <cellStyle name="输出 2 4 8" xfId="243"/>
    <cellStyle name="常规 2 3 6" xfId="244"/>
    <cellStyle name="常规 3 3 7 2 2 2" xfId="245"/>
    <cellStyle name="标题 2 2" xfId="246"/>
    <cellStyle name="标题 2 2 2" xfId="247"/>
    <cellStyle name="常规 2 3 6 2" xfId="248"/>
    <cellStyle name="标题 2 2 3" xfId="249"/>
    <cellStyle name="常规 5 2 3 2" xfId="250"/>
    <cellStyle name="常规 2 2 2 2 4" xfId="251"/>
    <cellStyle name="标题 3 2" xfId="252"/>
    <cellStyle name="常规 7 2 3" xfId="253"/>
    <cellStyle name="汇总 2 4 11" xfId="254"/>
    <cellStyle name="常规 3 2 2 4 3" xfId="255"/>
    <cellStyle name="标题 3 2 2" xfId="256"/>
    <cellStyle name="常规 7 2 3 2" xfId="257"/>
    <cellStyle name="常规 3 3 10 2 2" xfId="258"/>
    <cellStyle name="汇总 2 4 12" xfId="259"/>
    <cellStyle name="常规 3 2 2 4 4" xfId="260"/>
    <cellStyle name="标题 3 2 3" xfId="261"/>
    <cellStyle name="常规 7 2 3 3" xfId="262"/>
    <cellStyle name="常规 5 2 4 2" xfId="263"/>
    <cellStyle name="常规 2 2 2 3 4" xfId="264"/>
    <cellStyle name="标题 4 2" xfId="265"/>
    <cellStyle name="常规 7 3 3" xfId="266"/>
    <cellStyle name="标题 4 2 2" xfId="267"/>
    <cellStyle name="常规 7 3 3 2" xfId="268"/>
    <cellStyle name="标题 4 2 3" xfId="269"/>
    <cellStyle name="常规 5 2 5" xfId="270"/>
    <cellStyle name="常规 2 3 2 3 2" xfId="271"/>
    <cellStyle name="解释性文本 2 3" xfId="272"/>
    <cellStyle name="标题 5" xfId="273"/>
    <cellStyle name="常规 5 2 5 2" xfId="274"/>
    <cellStyle name="常规 2 2 2 4 4" xfId="275"/>
    <cellStyle name="标题 5 2" xfId="276"/>
    <cellStyle name="常规 7 4 3" xfId="277"/>
    <cellStyle name="标题 5 3" xfId="278"/>
    <cellStyle name="汇总 2 2 11" xfId="279"/>
    <cellStyle name="差 2" xfId="280"/>
    <cellStyle name="差 2 2" xfId="281"/>
    <cellStyle name="差 2 3" xfId="282"/>
    <cellStyle name="常规 16 2" xfId="283"/>
    <cellStyle name="常规 10" xfId="284"/>
    <cellStyle name="常规 10 2" xfId="285"/>
    <cellStyle name="常规 5 2 8" xfId="286"/>
    <cellStyle name="常规 3 3 4 7" xfId="287"/>
    <cellStyle name="常规 10 2 2" xfId="288"/>
    <cellStyle name="常规 2 7" xfId="289"/>
    <cellStyle name="常规 3 2 2 2 5 2" xfId="290"/>
    <cellStyle name="常规 10 3" xfId="291"/>
    <cellStyle name="常规 10 3 2" xfId="292"/>
    <cellStyle name="常规 3 3 5 7" xfId="293"/>
    <cellStyle name="常规 10 4" xfId="294"/>
    <cellStyle name="常规 10 4 2" xfId="295"/>
    <cellStyle name="常规 16 3" xfId="296"/>
    <cellStyle name="常规 5 2 2 3 2" xfId="297"/>
    <cellStyle name="常规 11" xfId="298"/>
    <cellStyle name="注释 2 3 14" xfId="299"/>
    <cellStyle name="常规 11 2" xfId="300"/>
    <cellStyle name="常规 3 2 2 4 2 2" xfId="301"/>
    <cellStyle name="常规 12" xfId="302"/>
    <cellStyle name="汇总 2 2 2 9" xfId="303"/>
    <cellStyle name="常规 3 2 2 4 2 2 2" xfId="304"/>
    <cellStyle name="常规 12 2" xfId="305"/>
    <cellStyle name="常规 3 2 2 4 2 3" xfId="306"/>
    <cellStyle name="常规 13" xfId="307"/>
    <cellStyle name="常规 3 2 2 4 2 3 2" xfId="308"/>
    <cellStyle name="常规 13 2" xfId="309"/>
    <cellStyle name="常规 3 2 2 4 2 4" xfId="310"/>
    <cellStyle name="常规 14" xfId="311"/>
    <cellStyle name="常规 2 10 2" xfId="312"/>
    <cellStyle name="常规 3 2 2 4 2 4 2" xfId="313"/>
    <cellStyle name="常规 14 2" xfId="314"/>
    <cellStyle name="常规 3 2 8" xfId="315"/>
    <cellStyle name="常规 14 2 2" xfId="316"/>
    <cellStyle name="常规 2 3 5 2" xfId="317"/>
    <cellStyle name="常规 14 3" xfId="318"/>
    <cellStyle name="常规 14 4" xfId="319"/>
    <cellStyle name="常规 3 2 2 4 2 5" xfId="320"/>
    <cellStyle name="常规 20" xfId="321"/>
    <cellStyle name="常规 15" xfId="322"/>
    <cellStyle name="常规 20 2" xfId="323"/>
    <cellStyle name="常规 15 2" xfId="324"/>
    <cellStyle name="常规 21" xfId="325"/>
    <cellStyle name="常规 16" xfId="326"/>
    <cellStyle name="汇总 2 3 2 2" xfId="327"/>
    <cellStyle name="常规 22" xfId="328"/>
    <cellStyle name="常规 17" xfId="329"/>
    <cellStyle name="汇总 2 3 2 3" xfId="330"/>
    <cellStyle name="常规 4 2 2 2 2" xfId="331"/>
    <cellStyle name="常规 6 4 2" xfId="332"/>
    <cellStyle name="常规 17 2" xfId="333"/>
    <cellStyle name="常规 23" xfId="334"/>
    <cellStyle name="常规 18" xfId="335"/>
    <cellStyle name="汇总 2 3 2 4" xfId="336"/>
    <cellStyle name="常规 18 2" xfId="337"/>
    <cellStyle name="常规 19" xfId="338"/>
    <cellStyle name="汇总 2 3 2 5" xfId="339"/>
    <cellStyle name="常规 7 2 7" xfId="340"/>
    <cellStyle name="常规 19 2" xfId="341"/>
    <cellStyle name="常规 3 3 4" xfId="342"/>
    <cellStyle name="常规 3 3 5 3 4" xfId="343"/>
    <cellStyle name="常规 2" xfId="344"/>
    <cellStyle name="常规 2 10" xfId="345"/>
    <cellStyle name="常规 5 2 7 2" xfId="346"/>
    <cellStyle name="常规 2 11" xfId="347"/>
    <cellStyle name="常规 3 3 5 2 2 3" xfId="348"/>
    <cellStyle name="常规 3 2 2 4 3 4" xfId="349"/>
    <cellStyle name="常规 3 2 2 3" xfId="350"/>
    <cellStyle name="常规 2 11 2" xfId="351"/>
    <cellStyle name="常规 2 12" xfId="352"/>
    <cellStyle name="常规 3 3 4 2" xfId="353"/>
    <cellStyle name="常规 3 2 2 5 5 3" xfId="354"/>
    <cellStyle name="常规 3 3 5 3 4 2" xfId="355"/>
    <cellStyle name="常规 3 2 2 5 2 3 3" xfId="356"/>
    <cellStyle name="常规 2 2" xfId="357"/>
    <cellStyle name="常规 3 3 4 2 2" xfId="358"/>
    <cellStyle name="注释 2 3 2 10" xfId="359"/>
    <cellStyle name="计算 2 3 9" xfId="360"/>
    <cellStyle name="输出 2 3 4" xfId="361"/>
    <cellStyle name="常规 2 2 2" xfId="362"/>
    <cellStyle name="常规 3 3 4 2 2 2" xfId="363"/>
    <cellStyle name="常规 2 2 2 2" xfId="364"/>
    <cellStyle name="常规 2 4 4" xfId="365"/>
    <cellStyle name="常规 3 3 4 2 2 2 2" xfId="366"/>
    <cellStyle name="常规 2 2 2 2 2" xfId="367"/>
    <cellStyle name="常规 2 2 2 2 2 2" xfId="368"/>
    <cellStyle name="常规 3 2 2 4 3 3 3" xfId="369"/>
    <cellStyle name="常规 3 2 2 2 3" xfId="370"/>
    <cellStyle name="计算 2 4 6" xfId="371"/>
    <cellStyle name="常规 3 3 9 2 2" xfId="372"/>
    <cellStyle name="常规 2 2 2 2 3" xfId="373"/>
    <cellStyle name="注释 2 3 2 8" xfId="374"/>
    <cellStyle name="常规 3 2 2 3 3" xfId="375"/>
    <cellStyle name="常规 7 2 2 2" xfId="376"/>
    <cellStyle name="常规 2 2 2 2 3 2" xfId="377"/>
    <cellStyle name="常规 3 3 4 2 2 3" xfId="378"/>
    <cellStyle name="常规 2 2 2 3" xfId="379"/>
    <cellStyle name="常规 2 2 2 3 2 2" xfId="380"/>
    <cellStyle name="常规 2 2 2 3 3" xfId="381"/>
    <cellStyle name="常规 2 2 2 3 3 2" xfId="382"/>
    <cellStyle name="常规 2 2 2 4 2" xfId="383"/>
    <cellStyle name="强调文字颜色 1 2" xfId="384"/>
    <cellStyle name="常规 2 2 2 4 2 2" xfId="385"/>
    <cellStyle name="强调文字颜色 1 2 2" xfId="386"/>
    <cellStyle name="常规 2 2 2 4 3" xfId="387"/>
    <cellStyle name="输出 2 2 2 13" xfId="388"/>
    <cellStyle name="常规 3 2 2 2 2 4" xfId="389"/>
    <cellStyle name="常规 7 4 2 2" xfId="390"/>
    <cellStyle name="常规 2 2 2 4 3 2" xfId="391"/>
    <cellStyle name="计算 2 3 11" xfId="392"/>
    <cellStyle name="常规 2 2 2 5 2" xfId="393"/>
    <cellStyle name="强调文字颜色 2 2" xfId="394"/>
    <cellStyle name="常规 3 3 2 5" xfId="395"/>
    <cellStyle name="常规 3 2 2 5 3 2 2 2" xfId="396"/>
    <cellStyle name="常规 2 2 2 6 2" xfId="397"/>
    <cellStyle name="强调文字颜色 3 2" xfId="398"/>
    <cellStyle name="常规 3 3 3 5" xfId="399"/>
    <cellStyle name="常规 3 3 4 2 3" xfId="400"/>
    <cellStyle name="输出 2 3 5" xfId="401"/>
    <cellStyle name="常规 2 2 3" xfId="402"/>
    <cellStyle name="常规 3 3 4 2 3 2" xfId="403"/>
    <cellStyle name="常规 2 2 3 2" xfId="404"/>
    <cellStyle name="常规 3 4 4" xfId="405"/>
    <cellStyle name="常规 3 3 4 2 3 2 2" xfId="406"/>
    <cellStyle name="常规 2 2 3 2 2" xfId="407"/>
    <cellStyle name="常规 3 3 4 2 3 3" xfId="408"/>
    <cellStyle name="常规 2 2 3 3" xfId="409"/>
    <cellStyle name="常规 2 2 3 4" xfId="410"/>
    <cellStyle name="常规 3 3 4 2 5" xfId="411"/>
    <cellStyle name="输出 2 3 7" xfId="412"/>
    <cellStyle name="常规 2 2 5" xfId="413"/>
    <cellStyle name="汇总 2 2 10" xfId="414"/>
    <cellStyle name="常规 2 2 5 2" xfId="415"/>
    <cellStyle name="输出 2 3 9" xfId="416"/>
    <cellStyle name="常规 2 2 7" xfId="417"/>
    <cellStyle name="常规 2 2 7 2" xfId="418"/>
    <cellStyle name="常规 3 2 2 4 2 3 2 2" xfId="419"/>
    <cellStyle name="常规 2 2 8" xfId="420"/>
    <cellStyle name="常规 2 2 9" xfId="421"/>
    <cellStyle name="常规 3 3 4 3" xfId="422"/>
    <cellStyle name="常规 2 3" xfId="423"/>
    <cellStyle name="常规 2 9 2" xfId="424"/>
    <cellStyle name="常规 3 3 4 3 2" xfId="425"/>
    <cellStyle name="常规 3 2 2 2 6" xfId="426"/>
    <cellStyle name="计算 2 4 9" xfId="427"/>
    <cellStyle name="输出 2 4 4" xfId="428"/>
    <cellStyle name="常规 2 3 2" xfId="429"/>
    <cellStyle name="常规 3 3 4 3 2 2" xfId="430"/>
    <cellStyle name="常规 2 3 2 2" xfId="431"/>
    <cellStyle name="常规 3 2 2 2 6 2" xfId="432"/>
    <cellStyle name="常规 3 3 4 3 2 2 2" xfId="433"/>
    <cellStyle name="常规 2 3 2 2 2" xfId="434"/>
    <cellStyle name="常规 3 3 4 3 3" xfId="435"/>
    <cellStyle name="输出 2 4 5" xfId="436"/>
    <cellStyle name="常规 2 3 3" xfId="437"/>
    <cellStyle name="常规 3 2 2 2 7" xfId="438"/>
    <cellStyle name="常规 3 2 2 4 2 2 3" xfId="439"/>
    <cellStyle name="常规 3 3 4 3 3 2" xfId="440"/>
    <cellStyle name="常规 2 3 3 2" xfId="441"/>
    <cellStyle name="常规 3 3 4 3 3 2 2" xfId="442"/>
    <cellStyle name="常规 2 3 3 2 2" xfId="443"/>
    <cellStyle name="常规 3 3 4 3 3 3" xfId="444"/>
    <cellStyle name="计算 2 4 10" xfId="445"/>
    <cellStyle name="常规 2 3 3 3" xfId="446"/>
    <cellStyle name="输入 2 3 8" xfId="447"/>
    <cellStyle name="常规 6 2 5" xfId="448"/>
    <cellStyle name="注释 2 5" xfId="449"/>
    <cellStyle name="常规 2 3 3 3 2" xfId="450"/>
    <cellStyle name="常规 3 3 4 3 4" xfId="451"/>
    <cellStyle name="输出 2 4 6" xfId="452"/>
    <cellStyle name="常规 2 3 4" xfId="453"/>
    <cellStyle name="常规 3 2 2 4 2 3 3" xfId="454"/>
    <cellStyle name="常规 3 3 4 3 4 2" xfId="455"/>
    <cellStyle name="常规 2 3 4 2" xfId="456"/>
    <cellStyle name="常规 2 3 4 2 2" xfId="457"/>
    <cellStyle name="常规 2 3 4 3" xfId="458"/>
    <cellStyle name="常规 7 2 5" xfId="459"/>
    <cellStyle name="常规 2 3 4 3 2" xfId="460"/>
    <cellStyle name="常规 3 3 4 3 5" xfId="461"/>
    <cellStyle name="输出 2 4 7" xfId="462"/>
    <cellStyle name="常规 2 3 5" xfId="463"/>
    <cellStyle name="输出 2 4 9" xfId="464"/>
    <cellStyle name="常规 2 3 7" xfId="465"/>
    <cellStyle name="常规 3 3 4 4" xfId="466"/>
    <cellStyle name="常规 2 4" xfId="467"/>
    <cellStyle name="常规 3 3 4 4 2" xfId="468"/>
    <cellStyle name="常规 7 2 2 5" xfId="469"/>
    <cellStyle name="常规 2 4 2" xfId="470"/>
    <cellStyle name="常规 3 3 4 4 2 2" xfId="471"/>
    <cellStyle name="常规 7 2 2 5 2" xfId="472"/>
    <cellStyle name="计算 2 2 2 4" xfId="473"/>
    <cellStyle name="计算 2 2 6" xfId="474"/>
    <cellStyle name="常规 2 4 2 2" xfId="475"/>
    <cellStyle name="常规 3 3 4 4 3" xfId="476"/>
    <cellStyle name="常规 7 2 2 6" xfId="477"/>
    <cellStyle name="常规 2 4 3" xfId="478"/>
    <cellStyle name="常规 3 2 2 4 3 2 3" xfId="479"/>
    <cellStyle name="计算 2 3 6" xfId="480"/>
    <cellStyle name="常规 2 4 3 2" xfId="481"/>
    <cellStyle name="强调文字颜色 4 2" xfId="482"/>
    <cellStyle name="常规 3 3 4 5" xfId="483"/>
    <cellStyle name="常规 2 5" xfId="484"/>
    <cellStyle name="强调文字颜色 4 2 2" xfId="485"/>
    <cellStyle name="常规 3 3 4 5 2" xfId="486"/>
    <cellStyle name="常规 2 5 2" xfId="487"/>
    <cellStyle name="常规 3 2 2 4 6" xfId="488"/>
    <cellStyle name="常规 3 3 4 6" xfId="489"/>
    <cellStyle name="常规 2 6" xfId="490"/>
    <cellStyle name="常规 7 7 2" xfId="491"/>
    <cellStyle name="常规 3 3 4 6 2" xfId="492"/>
    <cellStyle name="输出 2 2 2 7" xfId="493"/>
    <cellStyle name="常规 3 2 2 5 2 4" xfId="494"/>
    <cellStyle name="常规 2 6 2" xfId="495"/>
    <cellStyle name="常规 3 2 2 5 6" xfId="496"/>
    <cellStyle name="常规 3 3 2 3" xfId="497"/>
    <cellStyle name="常规 3 3 4 7 2" xfId="498"/>
    <cellStyle name="常规 3 2 2 5 3 4" xfId="499"/>
    <cellStyle name="常规 2 7 2" xfId="500"/>
    <cellStyle name="常规 3 3 5 3 2 3" xfId="501"/>
    <cellStyle name="常规 3 3 4 8" xfId="502"/>
    <cellStyle name="输入 2" xfId="503"/>
    <cellStyle name="常规 2 8" xfId="504"/>
    <cellStyle name="常规 3 3 3 3" xfId="505"/>
    <cellStyle name="计算 2 2 13" xfId="506"/>
    <cellStyle name="输入 2 2" xfId="507"/>
    <cellStyle name="常规 2 8 2" xfId="508"/>
    <cellStyle name="常规 3 3 5 3 3 3" xfId="509"/>
    <cellStyle name="常规 2 9" xfId="510"/>
    <cellStyle name="常规 3 10" xfId="511"/>
    <cellStyle name="常规 3 10 2" xfId="512"/>
    <cellStyle name="常规 3 2 3 6" xfId="513"/>
    <cellStyle name="常规 3 2 2 7 3 2 2" xfId="514"/>
    <cellStyle name="常规 9 2 2" xfId="515"/>
    <cellStyle name="常规 6 7" xfId="516"/>
    <cellStyle name="常规 3 11" xfId="517"/>
    <cellStyle name="常规 3 3 5 2 2" xfId="518"/>
    <cellStyle name="常规 3 2 2" xfId="519"/>
    <cellStyle name="输出 2 3" xfId="520"/>
    <cellStyle name="常规 3 2 2 10 2" xfId="521"/>
    <cellStyle name="计算 2 3 7" xfId="522"/>
    <cellStyle name="输出 2 3 2" xfId="523"/>
    <cellStyle name="常规 3 2 2 10 2 2" xfId="524"/>
    <cellStyle name="输出 2 4" xfId="525"/>
    <cellStyle name="常规 3 2 2 10 3" xfId="526"/>
    <cellStyle name="常规 3 2 2 12" xfId="527"/>
    <cellStyle name="常规 5 3 2" xfId="528"/>
    <cellStyle name="常规 3 2 2 12 2" xfId="529"/>
    <cellStyle name="常规 4" xfId="530"/>
    <cellStyle name="常规 5 3 2 2" xfId="531"/>
    <cellStyle name="常规 3 2 2 13" xfId="532"/>
    <cellStyle name="常规 5 3 3" xfId="533"/>
    <cellStyle name="常规 3 2 2 13 2" xfId="534"/>
    <cellStyle name="常规 5 3 3 2" xfId="535"/>
    <cellStyle name="注释 2 3 10" xfId="536"/>
    <cellStyle name="常规 3 2 2 14" xfId="537"/>
    <cellStyle name="常规 5 3 4" xfId="538"/>
    <cellStyle name="常规 3 2 2 14 2" xfId="539"/>
    <cellStyle name="常规 5 3 4 2" xfId="540"/>
    <cellStyle name="常规 3 2 2 15 2" xfId="541"/>
    <cellStyle name="常规 5 3 5 2" xfId="542"/>
    <cellStyle name="汇总 2 2 9" xfId="543"/>
    <cellStyle name="常规 3 3 5 2 2 2" xfId="544"/>
    <cellStyle name="常规 3 2 2 4 3 3" xfId="545"/>
    <cellStyle name="常规 3 2 2 2" xfId="546"/>
    <cellStyle name="常规 3 3 5 2 2 2 2" xfId="547"/>
    <cellStyle name="常规 3 2 2 4 3 3 2" xfId="548"/>
    <cellStyle name="常规 3 2 2 2 2" xfId="549"/>
    <cellStyle name="计算 2 4 5" xfId="550"/>
    <cellStyle name="常规 3 2 2 4 3 3 2 2" xfId="551"/>
    <cellStyle name="输出 2 2 2 11" xfId="552"/>
    <cellStyle name="常规 3 2 2 2 2 2" xfId="553"/>
    <cellStyle name="常规 3 2 2 2 2 2 2" xfId="554"/>
    <cellStyle name="输出 2 2 2 12" xfId="555"/>
    <cellStyle name="常规 3 2 2 2 2 3" xfId="556"/>
    <cellStyle name="常规 3 2 2 2 2 3 2" xfId="557"/>
    <cellStyle name="常规 3 2 2 2 3 2" xfId="558"/>
    <cellStyle name="常规 3 2 2 2 5" xfId="559"/>
    <cellStyle name="计算 2 4 8" xfId="560"/>
    <cellStyle name="常规 3 2 2 4 3 4 2" xfId="561"/>
    <cellStyle name="注释 2 3 2 7" xfId="562"/>
    <cellStyle name="常规 3 2 2 3 2" xfId="563"/>
    <cellStyle name="常规 3 2 2 3 2 2" xfId="564"/>
    <cellStyle name="注释 2 3 2 9" xfId="565"/>
    <cellStyle name="常规 3 2 2 3 4" xfId="566"/>
    <cellStyle name="常规 7 2 2 3" xfId="567"/>
    <cellStyle name="常规 3 2 2 3 4 2" xfId="568"/>
    <cellStyle name="常规 7 2 2 3 2" xfId="569"/>
    <cellStyle name="常规 3 2 2 3 5" xfId="570"/>
    <cellStyle name="常规 7 2 2 4" xfId="571"/>
    <cellStyle name="超链接 3 2 2" xfId="572"/>
    <cellStyle name="常规 3 2 2 4 3 5" xfId="573"/>
    <cellStyle name="常规 3 2 2 4" xfId="574"/>
    <cellStyle name="汇总 2 4 10" xfId="575"/>
    <cellStyle name="常规 3 2 2 4 2" xfId="576"/>
    <cellStyle name="常规 3 2 2 4 3 2" xfId="577"/>
    <cellStyle name="常规 7 2 3 2 2" xfId="578"/>
    <cellStyle name="汇总 2 3 2 9" xfId="579"/>
    <cellStyle name="常规 3 2 2 4 3 2 2" xfId="580"/>
    <cellStyle name="常规 3 2 2 4 3 2 2 2" xfId="581"/>
    <cellStyle name="常规 3 2 2 4 4 2" xfId="582"/>
    <cellStyle name="常规 3 3 5 2 3 2" xfId="583"/>
    <cellStyle name="常规 3 2 2 4 4 3" xfId="584"/>
    <cellStyle name="常规 3 2 3 2" xfId="585"/>
    <cellStyle name="汇总 2 4 13" xfId="586"/>
    <cellStyle name="常规 3 2 2 4 5" xfId="587"/>
    <cellStyle name="常规 3 2 2 4 5 2" xfId="588"/>
    <cellStyle name="输入 2 3 2 5" xfId="589"/>
    <cellStyle name="常规 3 2 2 4 5 2 2" xfId="590"/>
    <cellStyle name="常规 3 3 5 2 4 2" xfId="591"/>
    <cellStyle name="常规 3 2 2 4 5 3" xfId="592"/>
    <cellStyle name="常规 3 2 4 2" xfId="593"/>
    <cellStyle name="常规 3 3 4 5 2 2" xfId="594"/>
    <cellStyle name="常规 3 2 2 4 6 2" xfId="595"/>
    <cellStyle name="计算 2 3 2 4" xfId="596"/>
    <cellStyle name="汇总 2 7" xfId="597"/>
    <cellStyle name="常规 3 2 2 5" xfId="598"/>
    <cellStyle name="常规 3 2 2 6 3 2 2" xfId="599"/>
    <cellStyle name="输出 2 7" xfId="600"/>
    <cellStyle name="常规 3 3 10 3" xfId="601"/>
    <cellStyle name="常规 3 2 2 5 2" xfId="602"/>
    <cellStyle name="输出 2 2 2 5" xfId="603"/>
    <cellStyle name="常规 3 2 2 5 2 2" xfId="604"/>
    <cellStyle name="输出 2 9" xfId="605"/>
    <cellStyle name="常规 3 2 2 5 4" xfId="606"/>
    <cellStyle name="常规 3 2 2 7 4" xfId="607"/>
    <cellStyle name="常规 3 2 2 5 2 2 2" xfId="608"/>
    <cellStyle name="常规 3 2 2 5 4 2" xfId="609"/>
    <cellStyle name="常规 3 2 2 7 4 2" xfId="610"/>
    <cellStyle name="常规 3 2 2 5 2 2 2 2" xfId="611"/>
    <cellStyle name="常规 3 2 2 5 4 2 2" xfId="612"/>
    <cellStyle name="常规 3 3 3 2" xfId="613"/>
    <cellStyle name="计算 2 2 12" xfId="614"/>
    <cellStyle name="常规 3 2 2 5 4 3" xfId="615"/>
    <cellStyle name="常规 3 3 5 3 3 2" xfId="616"/>
    <cellStyle name="常规 3 2 2 7 5" xfId="617"/>
    <cellStyle name="常规 3 2 2 5 2 2 3" xfId="618"/>
    <cellStyle name="输出 2 2 2 6" xfId="619"/>
    <cellStyle name="常规 3 2 2 5 2 3" xfId="620"/>
    <cellStyle name="常规 3 2 2 5 5" xfId="621"/>
    <cellStyle name="常规 3 2 2 5 2 3 2" xfId="622"/>
    <cellStyle name="常规 3 2 2 5 5 2" xfId="623"/>
    <cellStyle name="常规 3 3 12" xfId="624"/>
    <cellStyle name="常规 3 2 2 5 5 2 2" xfId="625"/>
    <cellStyle name="计算 2 2 2 7" xfId="626"/>
    <cellStyle name="计算 2 2 9" xfId="627"/>
    <cellStyle name="输出 2 2 4" xfId="628"/>
    <cellStyle name="常规 3 2 2 5 2 3 2 2" xfId="629"/>
    <cellStyle name="常规 3 2 2 5 2 4 2" xfId="630"/>
    <cellStyle name="常规 3 2 2 5 6 2" xfId="631"/>
    <cellStyle name="输出 2 2 2 8" xfId="632"/>
    <cellStyle name="常规 3 2 2 5 2 5" xfId="633"/>
    <cellStyle name="常规 3 2 2 5 7" xfId="634"/>
    <cellStyle name="输出 2 8" xfId="635"/>
    <cellStyle name="常规 3 2 2 5 3" xfId="636"/>
    <cellStyle name="常规 7 2 4 2" xfId="637"/>
    <cellStyle name="常规 3 2 2 5 3 2" xfId="638"/>
    <cellStyle name="常规 3 2 2 6 4" xfId="639"/>
    <cellStyle name="常规 3 3 2 2" xfId="640"/>
    <cellStyle name="常规 3 2 2 5 3 3" xfId="641"/>
    <cellStyle name="常规 3 3 5 3 2 2" xfId="642"/>
    <cellStyle name="常规 3 2 2 6 5" xfId="643"/>
    <cellStyle name="常规 3 3 2 2 2" xfId="644"/>
    <cellStyle name="常规 3 2 2 5 3 3 2" xfId="645"/>
    <cellStyle name="常规 3 3 5 3 2 2 2" xfId="646"/>
    <cellStyle name="常规 3 3 2 2 2 2" xfId="647"/>
    <cellStyle name="常规 3 2 2 5 3 3 2 2" xfId="648"/>
    <cellStyle name="汇总 2 3 7" xfId="649"/>
    <cellStyle name="常规 3 4 4 2" xfId="650"/>
    <cellStyle name="常规 3 3 2 2 3" xfId="651"/>
    <cellStyle name="常规 3 2 2 5 3 3 3" xfId="652"/>
    <cellStyle name="常规 3 3 2 3 2" xfId="653"/>
    <cellStyle name="常规 3 2 2 5 3 4 2" xfId="654"/>
    <cellStyle name="常规 3 2 2 6" xfId="655"/>
    <cellStyle name="常规 3 2 2 6 2" xfId="656"/>
    <cellStyle name="计算 2 3 2 11" xfId="657"/>
    <cellStyle name="输出 2 3 2 5" xfId="658"/>
    <cellStyle name="常规 3 2 2 6 2 2" xfId="659"/>
    <cellStyle name="常规 3 2 2 6 2 2 2" xfId="660"/>
    <cellStyle name="计算 2 3 2 12" xfId="661"/>
    <cellStyle name="输出 2 3 2 6" xfId="662"/>
    <cellStyle name="常规 3 2 2 6 2 3" xfId="663"/>
    <cellStyle name="常规 3 2 2 6 3" xfId="664"/>
    <cellStyle name="常规 7 2 5 2" xfId="665"/>
    <cellStyle name="常规 3 2 2 6 3 2" xfId="666"/>
    <cellStyle name="常规 3 2 2 6 3 3" xfId="667"/>
    <cellStyle name="常规 3 3 5 4 2 2" xfId="668"/>
    <cellStyle name="常规 3 2 2 7" xfId="669"/>
    <cellStyle name="常规 3 2 2 7 2" xfId="670"/>
    <cellStyle name="常规 8" xfId="671"/>
    <cellStyle name="常规 3 2 2 7 3" xfId="672"/>
    <cellStyle name="常规 7 2 6 2" xfId="673"/>
    <cellStyle name="常规 9" xfId="674"/>
    <cellStyle name="常规 3 2 2 7 3 2" xfId="675"/>
    <cellStyle name="常规 9 2" xfId="676"/>
    <cellStyle name="常规 3 2 2 7 3 3" xfId="677"/>
    <cellStyle name="常规 3 3 5 5 2 2" xfId="678"/>
    <cellStyle name="常规 9 3" xfId="679"/>
    <cellStyle name="常规 3 2 2 8" xfId="680"/>
    <cellStyle name="常规 3 2 2 8 2" xfId="681"/>
    <cellStyle name="超链接 2 3" xfId="682"/>
    <cellStyle name="常规 3 2 2 8 2 2" xfId="683"/>
    <cellStyle name="常规 3 2 2 8 3" xfId="684"/>
    <cellStyle name="常规 7 2 7 2" xfId="685"/>
    <cellStyle name="超链接 2 4" xfId="686"/>
    <cellStyle name="计算 2 4 2" xfId="687"/>
    <cellStyle name="常规 3 2 2 9" xfId="688"/>
    <cellStyle name="常规 3 2 2 9 2" xfId="689"/>
    <cellStyle name="超链接 3 3" xfId="690"/>
    <cellStyle name="常规 3 2 3 4" xfId="691"/>
    <cellStyle name="输入 2 15" xfId="692"/>
    <cellStyle name="常规 3 2 2 9 2 2" xfId="693"/>
    <cellStyle name="常规 3 2 2 9 3" xfId="694"/>
    <cellStyle name="超链接 3 4" xfId="695"/>
    <cellStyle name="常规 3 3 5 2 3" xfId="696"/>
    <cellStyle name="常规 3 2 3" xfId="697"/>
    <cellStyle name="常规 3 3 5 2 3 2 2" xfId="698"/>
    <cellStyle name="常规 3 2 3 2 2" xfId="699"/>
    <cellStyle name="常规 3 3 5 2 3 3" xfId="700"/>
    <cellStyle name="常规 3 2 3 3" xfId="701"/>
    <cellStyle name="计算 2 2 2 12" xfId="702"/>
    <cellStyle name="常规 3 2 3 3 2" xfId="703"/>
    <cellStyle name="常规 3 2 3 4 2" xfId="704"/>
    <cellStyle name="常规 3 2 3 5" xfId="705"/>
    <cellStyle name="常规 3 2 3 5 2" xfId="706"/>
    <cellStyle name="常规 3 3 5 2 4" xfId="707"/>
    <cellStyle name="常规 3 2 4" xfId="708"/>
    <cellStyle name="常规 3 2 4 2 2" xfId="709"/>
    <cellStyle name="常规 3 2 4 3" xfId="710"/>
    <cellStyle name="常规 3 2 8 2" xfId="711"/>
    <cellStyle name="常规 3 3 11 2" xfId="712"/>
    <cellStyle name="常规 3 2 9" xfId="713"/>
    <cellStyle name="输出 2 6" xfId="714"/>
    <cellStyle name="常规 3 3 10 2" xfId="715"/>
    <cellStyle name="常规 3 3 12 2" xfId="716"/>
    <cellStyle name="常规 7" xfId="717"/>
    <cellStyle name="常规 3 3 13" xfId="718"/>
    <cellStyle name="超链接 2" xfId="719"/>
    <cellStyle name="计算 2 2 2 8" xfId="720"/>
    <cellStyle name="常规 3 3 13 2" xfId="721"/>
    <cellStyle name="超链接 2 2" xfId="722"/>
    <cellStyle name="常规 3 3 14" xfId="723"/>
    <cellStyle name="超链接 3" xfId="724"/>
    <cellStyle name="计算 2 2 2 9" xfId="725"/>
    <cellStyle name="输出 2 2 6" xfId="726"/>
    <cellStyle name="常规 5 8 2" xfId="727"/>
    <cellStyle name="常规 3 3 15" xfId="728"/>
    <cellStyle name="常规 3 3 15 2" xfId="729"/>
    <cellStyle name="常规 3 3 16" xfId="730"/>
    <cellStyle name="常规 3 3 2" xfId="731"/>
    <cellStyle name="常规 3 3 2 2 4" xfId="732"/>
    <cellStyle name="常规 3 3 2 4 2" xfId="733"/>
    <cellStyle name="强调文字颜色 2 2 2" xfId="734"/>
    <cellStyle name="常规 3 3 2 5 2" xfId="735"/>
    <cellStyle name="常规 3 3 2 6" xfId="736"/>
    <cellStyle name="常规 3 3 2 7" xfId="737"/>
    <cellStyle name="常规 5 2 6 2" xfId="738"/>
    <cellStyle name="常规 3 3 3" xfId="739"/>
    <cellStyle name="常规 3 3 3 2 2" xfId="740"/>
    <cellStyle name="计算 2 3" xfId="741"/>
    <cellStyle name="计算 2 4 12" xfId="742"/>
    <cellStyle name="常规 3 3 3 3 2" xfId="743"/>
    <cellStyle name="常规 3 3 3 4" xfId="744"/>
    <cellStyle name="计算 2 2 14" xfId="745"/>
    <cellStyle name="常规 3 3 3 4 2" xfId="746"/>
    <cellStyle name="常规 3 3 5 3 2" xfId="747"/>
    <cellStyle name="常规 3 3 5 3 3" xfId="748"/>
    <cellStyle name="常规 3 3 5 3 3 2 2" xfId="749"/>
    <cellStyle name="常规 3 3 5 4" xfId="750"/>
    <cellStyle name="汇总 2 16" xfId="751"/>
    <cellStyle name="常规 3 3 5 4 2" xfId="752"/>
    <cellStyle name="常规 3 3 5 4 3" xfId="753"/>
    <cellStyle name="强调文字颜色 5 2" xfId="754"/>
    <cellStyle name="常规 3 3 5 5" xfId="755"/>
    <cellStyle name="强调文字颜色 5 2 2" xfId="756"/>
    <cellStyle name="常规 3 3 5 5 2" xfId="757"/>
    <cellStyle name="强调文字颜色 5 2 3" xfId="758"/>
    <cellStyle name="常规 3 3 5 5 3" xfId="759"/>
    <cellStyle name="常规 3_2014" xfId="760"/>
    <cellStyle name="常规 3 3 5 6" xfId="761"/>
    <cellStyle name="汇总 2 2 5" xfId="762"/>
    <cellStyle name="常规 3 3 5 6 2" xfId="763"/>
    <cellStyle name="常规 3 3 6" xfId="764"/>
    <cellStyle name="常规 3 3 7 3 2 2" xfId="765"/>
    <cellStyle name="常规 3 3 6 2" xfId="766"/>
    <cellStyle name="常规 3 3 6 2 2" xfId="767"/>
    <cellStyle name="常规 3 3 6 4" xfId="768"/>
    <cellStyle name="常规 3 3 6 2 2 2" xfId="769"/>
    <cellStyle name="常规 3 3 6 4 2" xfId="770"/>
    <cellStyle name="计算 2 3 14" xfId="771"/>
    <cellStyle name="强调文字颜色 6 2" xfId="772"/>
    <cellStyle name="常规 3 3 6 2 3" xfId="773"/>
    <cellStyle name="常规 3 3 6 5" xfId="774"/>
    <cellStyle name="常规 3 3 6 3" xfId="775"/>
    <cellStyle name="常规 3 3 6 3 2" xfId="776"/>
    <cellStyle name="常规 3 3 7 4" xfId="777"/>
    <cellStyle name="常规 3 3 6 3 2 2" xfId="778"/>
    <cellStyle name="常规 3 3 7 4 2" xfId="779"/>
    <cellStyle name="常规 3 3 6 3 3" xfId="780"/>
    <cellStyle name="常规 3 3 7 5" xfId="781"/>
    <cellStyle name="常规 3 3 7" xfId="782"/>
    <cellStyle name="常规 3 3 7 3" xfId="783"/>
    <cellStyle name="常规 3 3 7 3 2" xfId="784"/>
    <cellStyle name="常规 3 3 7 3 3" xfId="785"/>
    <cellStyle name="常规 3 3 8" xfId="786"/>
    <cellStyle name="常规 3 3 8 2" xfId="787"/>
    <cellStyle name="计算 2 3 12" xfId="788"/>
    <cellStyle name="常规 3 3 8 2 2" xfId="789"/>
    <cellStyle name="常规 3 3 8 3" xfId="790"/>
    <cellStyle name="计算 2 3 13" xfId="791"/>
    <cellStyle name="常规 3 3 9" xfId="792"/>
    <cellStyle name="注释 2 2 7" xfId="793"/>
    <cellStyle name="常规 3 3 9 2" xfId="794"/>
    <cellStyle name="注释 2 2 8" xfId="795"/>
    <cellStyle name="常规 3 3 9 3" xfId="796"/>
    <cellStyle name="汇总 2 2 2 12" xfId="797"/>
    <cellStyle name="常规 3 4" xfId="798"/>
    <cellStyle name="常规 3 4 2" xfId="799"/>
    <cellStyle name="常规 3 4 2 2" xfId="800"/>
    <cellStyle name="汇总 2 3 4" xfId="801"/>
    <cellStyle name="常规 3 4 2 2 2" xfId="802"/>
    <cellStyle name="常规 3 4 2 3" xfId="803"/>
    <cellStyle name="汇总 2 3 5" xfId="804"/>
    <cellStyle name="常规 3 4 2 3 2" xfId="805"/>
    <cellStyle name="常规 3 4 2 4" xfId="806"/>
    <cellStyle name="汇总 2 3 6" xfId="807"/>
    <cellStyle name="常规 3 4 3 2" xfId="808"/>
    <cellStyle name="汇总 2 4 4" xfId="809"/>
    <cellStyle name="常规 8 2 3" xfId="810"/>
    <cellStyle name="常规 3 4 6" xfId="811"/>
    <cellStyle name="常规 8 2 3 2" xfId="812"/>
    <cellStyle name="常规 3 4 6 2" xfId="813"/>
    <cellStyle name="常规 8 2 4" xfId="814"/>
    <cellStyle name="常规 3 4 7" xfId="815"/>
    <cellStyle name="汇总 2 2 2 13" xfId="816"/>
    <cellStyle name="常规 3 5" xfId="817"/>
    <cellStyle name="常规 3 5 2" xfId="818"/>
    <cellStyle name="常规 3 5 2 2" xfId="819"/>
    <cellStyle name="常规 3 5 3 2" xfId="820"/>
    <cellStyle name="计算 2 4" xfId="821"/>
    <cellStyle name="计算 2 4 13" xfId="822"/>
    <cellStyle name="常规 3 5 4 2" xfId="823"/>
    <cellStyle name="常规 3 6" xfId="824"/>
    <cellStyle name="常规 7 8 2" xfId="825"/>
    <cellStyle name="计算 2 3 2 13" xfId="826"/>
    <cellStyle name="输出 2 3 2 7" xfId="827"/>
    <cellStyle name="常规 3 6 2" xfId="828"/>
    <cellStyle name="常规 3 7" xfId="829"/>
    <cellStyle name="常规 3 7 2" xfId="830"/>
    <cellStyle name="常规 3 8" xfId="831"/>
    <cellStyle name="常规 3 9" xfId="832"/>
    <cellStyle name="常规 3 9 2" xfId="833"/>
    <cellStyle name="常规 4 2" xfId="834"/>
    <cellStyle name="常规 5 3 2 2 2" xfId="835"/>
    <cellStyle name="常规 4 2 2" xfId="836"/>
    <cellStyle name="常规 4 4" xfId="837"/>
    <cellStyle name="常规 4 2 2 2" xfId="838"/>
    <cellStyle name="常规 4 4 2" xfId="839"/>
    <cellStyle name="常规 6 4" xfId="840"/>
    <cellStyle name="常规 4 2 2 3 2" xfId="841"/>
    <cellStyle name="常规 6 5 2" xfId="842"/>
    <cellStyle name="警告文本 2" xfId="843"/>
    <cellStyle name="常规 4 2 2 4" xfId="844"/>
    <cellStyle name="常规 6 6" xfId="845"/>
    <cellStyle name="常规 4 2 3" xfId="846"/>
    <cellStyle name="常规 4 5" xfId="847"/>
    <cellStyle name="常规 4 2 3 2" xfId="848"/>
    <cellStyle name="常规 4 5 2" xfId="849"/>
    <cellStyle name="常规 7 4" xfId="850"/>
    <cellStyle name="常规 4 2 3 2 2" xfId="851"/>
    <cellStyle name="常规 7 4 2" xfId="852"/>
    <cellStyle name="常规 4 2 3 3" xfId="853"/>
    <cellStyle name="常规 7 5" xfId="854"/>
    <cellStyle name="常规 4 2 3 3 2" xfId="855"/>
    <cellStyle name="常规 7 5 2" xfId="856"/>
    <cellStyle name="常规 4 2 3 4" xfId="857"/>
    <cellStyle name="常规 7 6" xfId="858"/>
    <cellStyle name="常规 4 2 4" xfId="859"/>
    <cellStyle name="常规 4 6" xfId="860"/>
    <cellStyle name="输入 2 2 2 11" xfId="861"/>
    <cellStyle name="输出 2 3 2 13" xfId="862"/>
    <cellStyle name="常规 4 2 4 2" xfId="863"/>
    <cellStyle name="常规 4 6 2" xfId="864"/>
    <cellStyle name="常规 8 4" xfId="865"/>
    <cellStyle name="常规 4 2 4 2 2" xfId="866"/>
    <cellStyle name="常规 8 4 2" xfId="867"/>
    <cellStyle name="输入 2 2 2 12" xfId="868"/>
    <cellStyle name="常规 4 2 4 3" xfId="869"/>
    <cellStyle name="常规 8 5" xfId="870"/>
    <cellStyle name="注释 2 2 10" xfId="871"/>
    <cellStyle name="常规 4 2 4 3 2" xfId="872"/>
    <cellStyle name="常规 8 5 2" xfId="873"/>
    <cellStyle name="输入 2 2 2 13" xfId="874"/>
    <cellStyle name="常规 4 2 4 4" xfId="875"/>
    <cellStyle name="常规 8 6" xfId="876"/>
    <cellStyle name="常规 4 2 5" xfId="877"/>
    <cellStyle name="常规 4 7" xfId="878"/>
    <cellStyle name="常规 4 2 5 2" xfId="879"/>
    <cellStyle name="常规 4 7 2" xfId="880"/>
    <cellStyle name="常规 9 4" xfId="881"/>
    <cellStyle name="常规 4 2 6" xfId="882"/>
    <cellStyle name="常规 4 8" xfId="883"/>
    <cellStyle name="常规 4 2 6 2" xfId="884"/>
    <cellStyle name="常规 4 8 2" xfId="885"/>
    <cellStyle name="常规 4 2 7" xfId="886"/>
    <cellStyle name="常规 4 9" xfId="887"/>
    <cellStyle name="常规 4 3" xfId="888"/>
    <cellStyle name="常规 4 3 2" xfId="889"/>
    <cellStyle name="常规 5 4" xfId="890"/>
    <cellStyle name="输出 2 11" xfId="891"/>
    <cellStyle name="计算 2 12" xfId="892"/>
    <cellStyle name="汇总 2 2 2 3" xfId="893"/>
    <cellStyle name="常规 4 3 2 2" xfId="894"/>
    <cellStyle name="常规 5 4 2" xfId="895"/>
    <cellStyle name="常规 4 3 3" xfId="896"/>
    <cellStyle name="常规 5 5" xfId="897"/>
    <cellStyle name="汇总 2 3 2 10" xfId="898"/>
    <cellStyle name="输出 2 12" xfId="899"/>
    <cellStyle name="计算 2 13" xfId="900"/>
    <cellStyle name="常规 4 3 3 2" xfId="901"/>
    <cellStyle name="常规 5 5 2" xfId="902"/>
    <cellStyle name="计算 2 14" xfId="903"/>
    <cellStyle name="输出 2 13" xfId="904"/>
    <cellStyle name="常规 4 3 4" xfId="905"/>
    <cellStyle name="常规 5 6" xfId="906"/>
    <cellStyle name="汇总 2 3 2 11" xfId="907"/>
    <cellStyle name="常规 5 2 2" xfId="908"/>
    <cellStyle name="常规 5 2 2 2" xfId="909"/>
    <cellStyle name="常规 5 2 2 2 2" xfId="910"/>
    <cellStyle name="常规 5 2 2 2 2 2" xfId="911"/>
    <cellStyle name="常规 5 2 2 2 3" xfId="912"/>
    <cellStyle name="常规 5 2 2 2 4" xfId="913"/>
    <cellStyle name="适中 2 2" xfId="914"/>
    <cellStyle name="常规 5 2 2 3" xfId="915"/>
    <cellStyle name="常规 5 2 2 4" xfId="916"/>
    <cellStyle name="常规 5 2 2 4 2" xfId="917"/>
    <cellStyle name="常规 5 2 2 5" xfId="918"/>
    <cellStyle name="常规 5 2 2 5 2" xfId="919"/>
    <cellStyle name="输入 2 10" xfId="920"/>
    <cellStyle name="常规 5 2 2 6" xfId="921"/>
    <cellStyle name="常规 7 2 8" xfId="922"/>
    <cellStyle name="常规 5 2 2 6 2" xfId="923"/>
    <cellStyle name="输入 2 11" xfId="924"/>
    <cellStyle name="常规 5 2 2 7" xfId="925"/>
    <cellStyle name="常规 5 2 3" xfId="926"/>
    <cellStyle name="常规 5 2 3 2 2" xfId="927"/>
    <cellStyle name="常规 5 2 3 3" xfId="928"/>
    <cellStyle name="常规 5 2 4" xfId="929"/>
    <cellStyle name="常规 5 2 6" xfId="930"/>
    <cellStyle name="常规 5 2 7" xfId="931"/>
    <cellStyle name="常规 6 2 4 2" xfId="932"/>
    <cellStyle name="常规 5 3 6 2" xfId="933"/>
    <cellStyle name="汇总 2 3 9" xfId="934"/>
    <cellStyle name="注释 2 3 13" xfId="935"/>
    <cellStyle name="常规 5 3 7" xfId="936"/>
    <cellStyle name="常规 6 2 5 2" xfId="937"/>
    <cellStyle name="常规 5 4 2 2" xfId="938"/>
    <cellStyle name="汇总 2 2 2 4" xfId="939"/>
    <cellStyle name="常规 5 4 3" xfId="940"/>
    <cellStyle name="常规 5 6 2" xfId="941"/>
    <cellStyle name="常规 5 7 2" xfId="942"/>
    <cellStyle name="输出 2 16" xfId="943"/>
    <cellStyle name="常规 5 9" xfId="944"/>
    <cellStyle name="常规 6 2" xfId="945"/>
    <cellStyle name="输入 2 3 5" xfId="946"/>
    <cellStyle name="常规 6 2 2" xfId="947"/>
    <cellStyle name="常规 6 2 2 2" xfId="948"/>
    <cellStyle name="常规 6 2 2 2 2" xfId="949"/>
    <cellStyle name="常规 6 2 2 3" xfId="950"/>
    <cellStyle name="输入 2 3 6" xfId="951"/>
    <cellStyle name="常规 6 2 3" xfId="952"/>
    <cellStyle name="常规 6 2 3 2" xfId="953"/>
    <cellStyle name="输入 2 3 7" xfId="954"/>
    <cellStyle name="常规 6 2 4" xfId="955"/>
    <cellStyle name="输入 2 3 9" xfId="956"/>
    <cellStyle name="常规 6 2 6" xfId="957"/>
    <cellStyle name="常规 6 3" xfId="958"/>
    <cellStyle name="输入 2 4 5" xfId="959"/>
    <cellStyle name="常规 6 3 2" xfId="960"/>
    <cellStyle name="常规 6 3 2 2" xfId="961"/>
    <cellStyle name="输入 2 4 6" xfId="962"/>
    <cellStyle name="常规 6 3 3" xfId="963"/>
    <cellStyle name="常规 6 3 3 2" xfId="964"/>
    <cellStyle name="输入 2 4 7" xfId="965"/>
    <cellStyle name="常规 6 3 4" xfId="966"/>
    <cellStyle name="常规 6 6 2" xfId="967"/>
    <cellStyle name="常规 7 2" xfId="968"/>
    <cellStyle name="常规 7 2 2" xfId="969"/>
    <cellStyle name="注释 2 2 2 10" xfId="970"/>
    <cellStyle name="汇总 2 3 11" xfId="971"/>
    <cellStyle name="常规 7 2 2 4 2" xfId="972"/>
    <cellStyle name="常规 7 2 4" xfId="973"/>
    <cellStyle name="常规 7 2 6" xfId="974"/>
    <cellStyle name="常规 7 3 2" xfId="975"/>
    <cellStyle name="计算 2 2 2 13" xfId="976"/>
    <cellStyle name="常规 7 3 2 2" xfId="977"/>
    <cellStyle name="常规 7 3 4" xfId="978"/>
    <cellStyle name="常规 7 3 4 2" xfId="979"/>
    <cellStyle name="计算 2 3 2 10" xfId="980"/>
    <cellStyle name="常规 7 3 5 2" xfId="981"/>
    <cellStyle name="常规 7 6 2" xfId="982"/>
    <cellStyle name="常规 9 3 2" xfId="983"/>
    <cellStyle name="常规 7 7" xfId="984"/>
    <cellStyle name="常规 7 8" xfId="985"/>
    <cellStyle name="常规 7 9" xfId="986"/>
    <cellStyle name="强调文字颜色 2 2 3" xfId="987"/>
    <cellStyle name="常规 8 2 4 2" xfId="988"/>
    <cellStyle name="常规 8 2 5" xfId="989"/>
    <cellStyle name="常规 8 2 5 2" xfId="990"/>
    <cellStyle name="常规 8 2 6" xfId="991"/>
    <cellStyle name="常规 8 3 3" xfId="992"/>
    <cellStyle name="常规 8 6 2" xfId="993"/>
    <cellStyle name="常规 9 4 2" xfId="994"/>
    <cellStyle name="常规 8 7" xfId="995"/>
    <cellStyle name="常规 8 7 2" xfId="996"/>
    <cellStyle name="常规 8 8" xfId="997"/>
    <cellStyle name="常规 9 2 2 2" xfId="998"/>
    <cellStyle name="常规 9 2 3" xfId="999"/>
    <cellStyle name="常规 9 2 3 2" xfId="1000"/>
    <cellStyle name="计算 2 3 2 9" xfId="1001"/>
    <cellStyle name="常规 9 2 4" xfId="1002"/>
    <cellStyle name="常规 9 5" xfId="1003"/>
    <cellStyle name="常规 9 7" xfId="1004"/>
    <cellStyle name="常规 9 5 2" xfId="1005"/>
    <cellStyle name="常规 9 6" xfId="1006"/>
    <cellStyle name="输入 2 3 2 11" xfId="1007"/>
    <cellStyle name="常规 9 6 2" xfId="1008"/>
    <cellStyle name="超链接 2 2 2" xfId="1009"/>
    <cellStyle name="超链接 2 2 3" xfId="1010"/>
    <cellStyle name="超链接 3 2 3" xfId="1011"/>
    <cellStyle name="好 2" xfId="1012"/>
    <cellStyle name="好 2 2" xfId="1013"/>
    <cellStyle name="汇总 2" xfId="1014"/>
    <cellStyle name="汇总 2 11" xfId="1015"/>
    <cellStyle name="汇总 2 12" xfId="1016"/>
    <cellStyle name="汇总 2 13" xfId="1017"/>
    <cellStyle name="汇总 2 2" xfId="1018"/>
    <cellStyle name="汇总 2 2 12" xfId="1019"/>
    <cellStyle name="汇总 2 2 13" xfId="1020"/>
    <cellStyle name="汇总 2 2 14" xfId="1021"/>
    <cellStyle name="汇总 2 2 2" xfId="1022"/>
    <cellStyle name="汇总 2 2 2 2" xfId="1023"/>
    <cellStyle name="汇总 2 2 2 5" xfId="1024"/>
    <cellStyle name="汇总 2 2 2 6" xfId="1025"/>
    <cellStyle name="汇总 2 2 2 7" xfId="1026"/>
    <cellStyle name="汇总 2 2 2 8" xfId="1027"/>
    <cellStyle name="汇总 2 2 3" xfId="1028"/>
    <cellStyle name="汇总 2 2 4" xfId="1029"/>
    <cellStyle name="汇总 2 2 7" xfId="1030"/>
    <cellStyle name="汇总 2 2 8" xfId="1031"/>
    <cellStyle name="汇总 2 3" xfId="1032"/>
    <cellStyle name="检查单元格 2" xfId="1033"/>
    <cellStyle name="汇总 2 3 10" xfId="1034"/>
    <cellStyle name="注释 2 2 2 11" xfId="1035"/>
    <cellStyle name="汇总 2 3 12" xfId="1036"/>
    <cellStyle name="注释 2 2 2 12" xfId="1037"/>
    <cellStyle name="汇总 2 3 13" xfId="1038"/>
    <cellStyle name="注释 2 2 2 13" xfId="1039"/>
    <cellStyle name="汇总 2 3 14" xfId="1040"/>
    <cellStyle name="汇总 2 3 2" xfId="1041"/>
    <cellStyle name="检查单元格 2 2" xfId="1042"/>
    <cellStyle name="汇总 2 3 2 6" xfId="1043"/>
    <cellStyle name="汇总 2 3 2 7" xfId="1044"/>
    <cellStyle name="汇总 2 3 2 8" xfId="1045"/>
    <cellStyle name="汇总 2 3 3" xfId="1046"/>
    <cellStyle name="检查单元格 2 3" xfId="1047"/>
    <cellStyle name="汇总 2 3 8" xfId="1048"/>
    <cellStyle name="汇总 2 4" xfId="1049"/>
    <cellStyle name="汇总 2 4 2" xfId="1050"/>
    <cellStyle name="汇总 2 4 3" xfId="1051"/>
    <cellStyle name="汇总 2 4 5" xfId="1052"/>
    <cellStyle name="汇总 2 4 6" xfId="1053"/>
    <cellStyle name="汇总 2 4 7" xfId="1054"/>
    <cellStyle name="汇总 2 4 8" xfId="1055"/>
    <cellStyle name="汇总 2 4 9" xfId="1056"/>
    <cellStyle name="计算 2 3 2 2" xfId="1057"/>
    <cellStyle name="汇总 2 5" xfId="1058"/>
    <cellStyle name="计算 2 3 2 3" xfId="1059"/>
    <cellStyle name="汇总 2 6" xfId="1060"/>
    <cellStyle name="计算 2 3 2 5" xfId="1061"/>
    <cellStyle name="汇总 2 8" xfId="1062"/>
    <cellStyle name="计算 2 3 2 6" xfId="1063"/>
    <cellStyle name="汇总 2 9" xfId="1064"/>
    <cellStyle name="计算 2" xfId="1065"/>
    <cellStyle name="计算 2 2" xfId="1066"/>
    <cellStyle name="计算 2 4 11" xfId="1067"/>
    <cellStyle name="计算 2 2 10" xfId="1068"/>
    <cellStyle name="计算 2 2 11" xfId="1069"/>
    <cellStyle name="计算 2 2 2" xfId="1070"/>
    <cellStyle name="计算 2 2 2 10" xfId="1071"/>
    <cellStyle name="计算 2 2 2 11" xfId="1072"/>
    <cellStyle name="计算 2 2 2 2" xfId="1073"/>
    <cellStyle name="计算 2 2 4" xfId="1074"/>
    <cellStyle name="计算 2 2 2 3" xfId="1075"/>
    <cellStyle name="计算 2 2 5" xfId="1076"/>
    <cellStyle name="计算 2 2 3" xfId="1077"/>
    <cellStyle name="计算 2 3 10" xfId="1078"/>
    <cellStyle name="计算 2 3 2" xfId="1079"/>
    <cellStyle name="计算 2 3 2 7" xfId="1080"/>
    <cellStyle name="计算 2 3 2 8" xfId="1081"/>
    <cellStyle name="计算 2 3 4" xfId="1082"/>
    <cellStyle name="计算 2 3 5" xfId="1083"/>
    <cellStyle name="计算 2 3 8" xfId="1084"/>
    <cellStyle name="计算 2 4 3" xfId="1085"/>
    <cellStyle name="计算 2 4 4" xfId="1086"/>
    <cellStyle name="计算 2 5" xfId="1087"/>
    <cellStyle name="计算 2 6" xfId="1088"/>
    <cellStyle name="计算 2 7" xfId="1089"/>
    <cellStyle name="解释性文本 2" xfId="1090"/>
    <cellStyle name="警告文本 2 2" xfId="1091"/>
    <cellStyle name="警告文本 2 3" xfId="1092"/>
    <cellStyle name="链接单元格 2" xfId="1093"/>
    <cellStyle name="链接单元格 2 2" xfId="1094"/>
    <cellStyle name="链接单元格 2 3" xfId="1095"/>
    <cellStyle name="强调文字颜色 3 2 2" xfId="1096"/>
    <cellStyle name="适中 2 3" xfId="1097"/>
    <cellStyle name="强调文字颜色 3 2 3" xfId="1098"/>
    <cellStyle name="输出 2 3 14" xfId="1099"/>
    <cellStyle name="强调文字颜色 6 2 2" xfId="1100"/>
    <cellStyle name="强调文字颜色 6 2 3" xfId="1101"/>
    <cellStyle name="适中 2" xfId="1102"/>
    <cellStyle name="注释 2 3 4" xfId="1103"/>
    <cellStyle name="输出 2" xfId="1104"/>
    <cellStyle name="输出 2 2" xfId="1105"/>
    <cellStyle name="输出 2 2 10" xfId="1106"/>
    <cellStyle name="输出 2 2 11" xfId="1107"/>
    <cellStyle name="输出 2 2 12" xfId="1108"/>
    <cellStyle name="输出 2 2 13" xfId="1109"/>
    <cellStyle name="输出 2 2 14" xfId="1110"/>
    <cellStyle name="输出 2 2 2" xfId="1111"/>
    <cellStyle name="输出 2 2 2 10" xfId="1112"/>
    <cellStyle name="输出 2 2 2 2" xfId="1113"/>
    <cellStyle name="输出 2 2 2 3" xfId="1114"/>
    <cellStyle name="输出 2 2 2 4" xfId="1115"/>
    <cellStyle name="输出 2 2 2 9" xfId="1116"/>
    <cellStyle name="输出 2 2 3" xfId="1117"/>
    <cellStyle name="输出 2 2 5" xfId="1118"/>
    <cellStyle name="输出 2 2 7" xfId="1119"/>
    <cellStyle name="注释 2 4 10" xfId="1120"/>
    <cellStyle name="输出 2 2 8" xfId="1121"/>
    <cellStyle name="注释 2 4 11" xfId="1122"/>
    <cellStyle name="输出 2 2 9" xfId="1123"/>
    <cellStyle name="输出 2 3 10" xfId="1124"/>
    <cellStyle name="输出 2 3 11" xfId="1125"/>
    <cellStyle name="输出 2 3 12" xfId="1126"/>
    <cellStyle name="输出 2 3 13" xfId="1127"/>
    <cellStyle name="输出 2 3 2 10" xfId="1128"/>
    <cellStyle name="输出 2 3 2 2" xfId="1129"/>
    <cellStyle name="输出 2 3 2 3" xfId="1130"/>
    <cellStyle name="输出 2 3 2 4" xfId="1131"/>
    <cellStyle name="输出 2 3 2 8" xfId="1132"/>
    <cellStyle name="输出 2 3 2 9" xfId="1133"/>
    <cellStyle name="输出 2 3 3" xfId="1134"/>
    <cellStyle name="输出 2 4 10" xfId="1135"/>
    <cellStyle name="输出 2 4 12" xfId="1136"/>
    <cellStyle name="输出 2 4 2" xfId="1137"/>
    <cellStyle name="输出 2 4 3" xfId="1138"/>
    <cellStyle name="输出 2 5" xfId="1139"/>
    <cellStyle name="输入 2 12" xfId="1140"/>
    <cellStyle name="输入 2 13" xfId="1141"/>
    <cellStyle name="输入 2 14" xfId="1142"/>
    <cellStyle name="输入 2 16" xfId="1143"/>
    <cellStyle name="输入 2 2 10" xfId="1144"/>
    <cellStyle name="输入 2 2 11" xfId="1145"/>
    <cellStyle name="输入 2 2 12" xfId="1146"/>
    <cellStyle name="输入 2 2 13" xfId="1147"/>
    <cellStyle name="输入 2 2 14" xfId="1148"/>
    <cellStyle name="输入 2 2 2" xfId="1149"/>
    <cellStyle name="输入 2 2 2 2" xfId="1150"/>
    <cellStyle name="输入 2 2 2 3" xfId="1151"/>
    <cellStyle name="输入 2 2 2 4" xfId="1152"/>
    <cellStyle name="输入 2 2 2 6" xfId="1153"/>
    <cellStyle name="输入 2 2 2 7" xfId="1154"/>
    <cellStyle name="输入 2 2 2 8" xfId="1155"/>
    <cellStyle name="输入 2 2 2 9" xfId="1156"/>
    <cellStyle name="输入 2 2 3" xfId="1157"/>
    <cellStyle name="输入 2 2 4" xfId="1158"/>
    <cellStyle name="输入 2 2 5" xfId="1159"/>
    <cellStyle name="输入 2 2 6" xfId="1160"/>
    <cellStyle name="输入 2 2 7" xfId="1161"/>
    <cellStyle name="输入 2 2 8" xfId="1162"/>
    <cellStyle name="输入 2 2 9" xfId="1163"/>
    <cellStyle name="输入 2 3" xfId="1164"/>
    <cellStyle name="输入 2 3 10" xfId="1165"/>
    <cellStyle name="输入 2 3 11" xfId="1166"/>
    <cellStyle name="输入 2 3 12" xfId="1167"/>
    <cellStyle name="输入 2 3 13" xfId="1168"/>
    <cellStyle name="输入 2 3 14" xfId="1169"/>
    <cellStyle name="输入 2 3 2" xfId="1170"/>
    <cellStyle name="输入 2 3 2 10" xfId="1171"/>
    <cellStyle name="输入 2 3 2 12" xfId="1172"/>
    <cellStyle name="输入 2 3 2 13" xfId="1173"/>
    <cellStyle name="输入 2 3 2 2" xfId="1174"/>
    <cellStyle name="输入 2 3 2 3" xfId="1175"/>
    <cellStyle name="输入 2 3 2 4" xfId="1176"/>
    <cellStyle name="输入 2 3 2 6" xfId="1177"/>
    <cellStyle name="输入 2 3 2 7" xfId="1178"/>
    <cellStyle name="输入 2 3 2 8" xfId="1179"/>
    <cellStyle name="输入 2 3 2 9" xfId="1180"/>
    <cellStyle name="输入 2 3 3" xfId="1181"/>
    <cellStyle name="输入 2 3 4" xfId="1182"/>
    <cellStyle name="输入 2 4" xfId="1183"/>
    <cellStyle name="输入 2 4 10" xfId="1184"/>
    <cellStyle name="输入 2 4 12" xfId="1185"/>
    <cellStyle name="输入 2 4 13" xfId="1186"/>
    <cellStyle name="输入 2 4 2" xfId="1187"/>
    <cellStyle name="输入 2 4 3" xfId="1188"/>
    <cellStyle name="输入 2 4 4" xfId="1189"/>
    <cellStyle name="输入 2 4 8" xfId="1190"/>
    <cellStyle name="输入 2 4 9" xfId="1191"/>
    <cellStyle name="输入 2 5" xfId="1192"/>
    <cellStyle name="输入 2 6" xfId="1193"/>
    <cellStyle name="输入 2 7" xfId="1194"/>
    <cellStyle name="输入 2 8" xfId="1195"/>
    <cellStyle name="输入 2 9" xfId="1196"/>
    <cellStyle name="注释 2" xfId="1197"/>
    <cellStyle name="注释 2 10" xfId="1198"/>
    <cellStyle name="注释 2 11" xfId="1199"/>
    <cellStyle name="注释 2 12" xfId="1200"/>
    <cellStyle name="注释 2 13" xfId="1201"/>
    <cellStyle name="注释 2 14" xfId="1202"/>
    <cellStyle name="注释 2 15" xfId="1203"/>
    <cellStyle name="注释 2 16" xfId="1204"/>
    <cellStyle name="注释 2 2" xfId="1205"/>
    <cellStyle name="注释 2 2 11" xfId="1206"/>
    <cellStyle name="注释 2 2 12" xfId="1207"/>
    <cellStyle name="注释 2 2 13" xfId="1208"/>
    <cellStyle name="注释 2 2 14" xfId="1209"/>
    <cellStyle name="注释 2 2 2" xfId="1210"/>
    <cellStyle name="注释 2 2 2 2" xfId="1211"/>
    <cellStyle name="注释 2 2 2 3" xfId="1212"/>
    <cellStyle name="注释 2 2 2 4" xfId="1213"/>
    <cellStyle name="注释 2 2 2 5" xfId="1214"/>
    <cellStyle name="注释 2 2 2 6" xfId="1215"/>
    <cellStyle name="注释 2 2 2 7" xfId="1216"/>
    <cellStyle name="注释 2 2 2 8" xfId="1217"/>
    <cellStyle name="注释 2 2 2 9" xfId="1218"/>
    <cellStyle name="注释 2 2 3" xfId="1219"/>
    <cellStyle name="注释 2 2 4" xfId="1220"/>
    <cellStyle name="注释 2 2 5" xfId="1221"/>
    <cellStyle name="注释 2 2 6" xfId="1222"/>
    <cellStyle name="注释 2 2 9" xfId="1223"/>
    <cellStyle name="注释 2 3" xfId="1224"/>
    <cellStyle name="注释 2 3 2" xfId="1225"/>
    <cellStyle name="注释 2 3 2 11" xfId="1226"/>
    <cellStyle name="注释 2 3 2 12" xfId="1227"/>
    <cellStyle name="注释 2 3 2 13" xfId="1228"/>
    <cellStyle name="注释 2 3 2 2" xfId="1229"/>
    <cellStyle name="注释 2 3 2 3" xfId="1230"/>
    <cellStyle name="注释 2 3 2 4" xfId="1231"/>
    <cellStyle name="注释 2 3 2 6" xfId="1232"/>
    <cellStyle name="注释 2 3 3" xfId="1233"/>
    <cellStyle name="注释 2 3 5" xfId="1234"/>
    <cellStyle name="注释 2 3 6" xfId="1235"/>
    <cellStyle name="注释 2 3 7" xfId="1236"/>
    <cellStyle name="注释 2 3 8" xfId="1237"/>
    <cellStyle name="注释 2 3 9" xfId="1238"/>
    <cellStyle name="注释 2 4" xfId="1239"/>
    <cellStyle name="注释 2 4 12" xfId="1240"/>
    <cellStyle name="注释 2 4 13" xfId="1241"/>
    <cellStyle name="注释 2 4 2" xfId="1242"/>
    <cellStyle name="注释 2 4 3" xfId="1243"/>
    <cellStyle name="注释 2 4 4" xfId="1244"/>
    <cellStyle name="注释 2 4 5" xfId="1245"/>
    <cellStyle name="注释 2 4 6" xfId="1246"/>
    <cellStyle name="注释 2 4 7" xfId="1247"/>
    <cellStyle name="注释 2 4 8" xfId="1248"/>
    <cellStyle name="注释 2 4 9" xfId="1249"/>
    <cellStyle name="注释 2 6" xfId="1250"/>
    <cellStyle name="注释 2 7" xfId="1251"/>
    <cellStyle name="注释 2 8" xfId="1252"/>
    <cellStyle name="注释 2 9" xfId="1253"/>
    <cellStyle name="常规 23 2" xfId="12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zoomScale="70" zoomScaleNormal="70" workbookViewId="0">
      <selection activeCell="J64" sqref="J64"/>
    </sheetView>
  </sheetViews>
  <sheetFormatPr defaultColWidth="9" defaultRowHeight="47" customHeight="1"/>
  <cols>
    <col min="1" max="1" width="7.28333333333333" style="2" customWidth="1"/>
    <col min="2" max="2" width="11.2583333333333" style="2" customWidth="1"/>
    <col min="3" max="3" width="8.38333333333333" style="2" customWidth="1"/>
    <col min="4" max="4" width="14.6333333333333" style="2" customWidth="1"/>
    <col min="5" max="5" width="15.5333333333333" style="2" customWidth="1"/>
    <col min="6" max="7" width="21.9666666666667" style="5" customWidth="1"/>
    <col min="8" max="8" width="19.825" style="5" customWidth="1"/>
    <col min="9" max="16384" width="9" style="2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1" t="s">
        <v>9</v>
      </c>
      <c r="C5" s="12" t="s">
        <v>10</v>
      </c>
      <c r="D5" s="13" t="s">
        <v>11</v>
      </c>
      <c r="E5" s="14" t="s">
        <v>12</v>
      </c>
      <c r="F5" s="15">
        <v>630</v>
      </c>
      <c r="G5" s="15">
        <v>0</v>
      </c>
      <c r="H5" s="16">
        <v>1020</v>
      </c>
    </row>
    <row r="6" s="1" customFormat="1" customHeight="1" spans="1:8">
      <c r="A6" s="11">
        <v>2</v>
      </c>
      <c r="B6" s="11" t="s">
        <v>13</v>
      </c>
      <c r="C6" s="12" t="s">
        <v>10</v>
      </c>
      <c r="D6" s="13" t="s">
        <v>11</v>
      </c>
      <c r="E6" s="14" t="s">
        <v>12</v>
      </c>
      <c r="F6" s="15">
        <v>0</v>
      </c>
      <c r="G6" s="15">
        <v>0</v>
      </c>
      <c r="H6" s="16">
        <v>1650</v>
      </c>
    </row>
    <row r="7" s="1" customFormat="1" customHeight="1" spans="1:8">
      <c r="A7" s="17">
        <v>3</v>
      </c>
      <c r="B7" s="17" t="s">
        <v>14</v>
      </c>
      <c r="C7" s="18" t="s">
        <v>10</v>
      </c>
      <c r="D7" s="13" t="s">
        <v>11</v>
      </c>
      <c r="E7" s="19" t="s">
        <v>12</v>
      </c>
      <c r="F7" s="15">
        <v>0</v>
      </c>
      <c r="G7" s="15">
        <v>0</v>
      </c>
      <c r="H7" s="16">
        <v>1650</v>
      </c>
    </row>
    <row r="8" s="1" customFormat="1" customHeight="1" spans="1:8">
      <c r="A8" s="17">
        <v>4</v>
      </c>
      <c r="B8" s="17" t="s">
        <v>15</v>
      </c>
      <c r="C8" s="18" t="s">
        <v>16</v>
      </c>
      <c r="D8" s="13" t="s">
        <v>11</v>
      </c>
      <c r="E8" s="19" t="s">
        <v>12</v>
      </c>
      <c r="F8" s="15">
        <v>606</v>
      </c>
      <c r="G8" s="15">
        <v>0</v>
      </c>
      <c r="H8" s="16">
        <v>1044</v>
      </c>
    </row>
    <row r="9" s="1" customFormat="1" customHeight="1" spans="1:8">
      <c r="A9" s="11">
        <v>5</v>
      </c>
      <c r="B9" s="11" t="s">
        <v>17</v>
      </c>
      <c r="C9" s="12" t="s">
        <v>10</v>
      </c>
      <c r="D9" s="13" t="s">
        <v>11</v>
      </c>
      <c r="E9" s="14" t="s">
        <v>12</v>
      </c>
      <c r="F9" s="15">
        <v>720</v>
      </c>
      <c r="G9" s="15">
        <v>0</v>
      </c>
      <c r="H9" s="16">
        <v>930</v>
      </c>
    </row>
    <row r="10" s="1" customFormat="1" customHeight="1" spans="1:8">
      <c r="A10" s="11">
        <v>6</v>
      </c>
      <c r="B10" s="11" t="s">
        <v>18</v>
      </c>
      <c r="C10" s="12" t="s">
        <v>10</v>
      </c>
      <c r="D10" s="13" t="s">
        <v>11</v>
      </c>
      <c r="E10" s="14" t="s">
        <v>12</v>
      </c>
      <c r="F10" s="15">
        <v>745</v>
      </c>
      <c r="G10" s="15">
        <v>0</v>
      </c>
      <c r="H10" s="16">
        <v>905</v>
      </c>
    </row>
    <row r="11" s="1" customFormat="1" customHeight="1" spans="1:8">
      <c r="A11" s="17">
        <v>7</v>
      </c>
      <c r="B11" s="17" t="s">
        <v>19</v>
      </c>
      <c r="C11" s="18" t="s">
        <v>16</v>
      </c>
      <c r="D11" s="13" t="s">
        <v>11</v>
      </c>
      <c r="E11" s="19" t="s">
        <v>12</v>
      </c>
      <c r="F11" s="15">
        <v>700</v>
      </c>
      <c r="G11" s="15">
        <v>0</v>
      </c>
      <c r="H11" s="16">
        <v>950</v>
      </c>
    </row>
    <row r="12" s="1" customFormat="1" customHeight="1" spans="1:8">
      <c r="A12" s="17">
        <v>8</v>
      </c>
      <c r="B12" s="17" t="s">
        <v>20</v>
      </c>
      <c r="C12" s="18" t="s">
        <v>16</v>
      </c>
      <c r="D12" s="13" t="s">
        <v>11</v>
      </c>
      <c r="E12" s="19" t="s">
        <v>12</v>
      </c>
      <c r="F12" s="15">
        <v>700</v>
      </c>
      <c r="G12" s="15">
        <v>0</v>
      </c>
      <c r="H12" s="16">
        <v>950</v>
      </c>
    </row>
    <row r="13" s="1" customFormat="1" customHeight="1" spans="1:8">
      <c r="A13" s="11">
        <v>9</v>
      </c>
      <c r="B13" s="11" t="s">
        <v>21</v>
      </c>
      <c r="C13" s="12" t="s">
        <v>10</v>
      </c>
      <c r="D13" s="13" t="s">
        <v>11</v>
      </c>
      <c r="E13" s="14" t="s">
        <v>12</v>
      </c>
      <c r="F13" s="15">
        <v>0</v>
      </c>
      <c r="G13" s="15">
        <v>0</v>
      </c>
      <c r="H13" s="16">
        <v>1650</v>
      </c>
    </row>
    <row r="14" s="1" customFormat="1" customHeight="1" spans="1:8">
      <c r="A14" s="20">
        <v>10</v>
      </c>
      <c r="B14" s="11" t="s">
        <v>22</v>
      </c>
      <c r="C14" s="12" t="s">
        <v>10</v>
      </c>
      <c r="D14" s="13" t="s">
        <v>23</v>
      </c>
      <c r="E14" s="14">
        <v>2024.07</v>
      </c>
      <c r="F14" s="15">
        <v>735</v>
      </c>
      <c r="G14" s="15">
        <v>0</v>
      </c>
      <c r="H14" s="16">
        <f t="shared" ref="H14:H18" si="0">1650-F14-G14</f>
        <v>915</v>
      </c>
    </row>
    <row r="15" s="1" customFormat="1" customHeight="1" spans="1:8">
      <c r="A15" s="21">
        <v>11</v>
      </c>
      <c r="B15" s="11" t="s">
        <v>24</v>
      </c>
      <c r="C15" s="12" t="s">
        <v>16</v>
      </c>
      <c r="D15" s="13" t="s">
        <v>23</v>
      </c>
      <c r="E15" s="14">
        <v>2024.07</v>
      </c>
      <c r="F15" s="15">
        <v>725</v>
      </c>
      <c r="G15" s="15">
        <v>0</v>
      </c>
      <c r="H15" s="16">
        <f t="shared" si="0"/>
        <v>925</v>
      </c>
    </row>
    <row r="16" s="1" customFormat="1" customHeight="1" spans="1:8">
      <c r="A16" s="21">
        <v>12</v>
      </c>
      <c r="B16" s="17" t="s">
        <v>25</v>
      </c>
      <c r="C16" s="18" t="s">
        <v>10</v>
      </c>
      <c r="D16" s="13" t="s">
        <v>23</v>
      </c>
      <c r="E16" s="19">
        <v>2024.07</v>
      </c>
      <c r="F16" s="15">
        <v>477.5</v>
      </c>
      <c r="G16" s="15">
        <v>0</v>
      </c>
      <c r="H16" s="16">
        <f t="shared" si="0"/>
        <v>1172.5</v>
      </c>
    </row>
    <row r="17" s="1" customFormat="1" customHeight="1" spans="1:8">
      <c r="A17" s="20">
        <v>13</v>
      </c>
      <c r="B17" s="17" t="s">
        <v>26</v>
      </c>
      <c r="C17" s="18" t="s">
        <v>16</v>
      </c>
      <c r="D17" s="13" t="s">
        <v>23</v>
      </c>
      <c r="E17" s="19">
        <v>2024.07</v>
      </c>
      <c r="F17" s="15">
        <v>477.5</v>
      </c>
      <c r="G17" s="15">
        <v>0</v>
      </c>
      <c r="H17" s="16">
        <f t="shared" si="0"/>
        <v>1172.5</v>
      </c>
    </row>
    <row r="18" s="1" customFormat="1" customHeight="1" spans="1:8">
      <c r="A18" s="21">
        <v>14</v>
      </c>
      <c r="B18" s="11" t="s">
        <v>27</v>
      </c>
      <c r="C18" s="12" t="s">
        <v>10</v>
      </c>
      <c r="D18" s="13" t="s">
        <v>23</v>
      </c>
      <c r="E18" s="14">
        <v>2024.07</v>
      </c>
      <c r="F18" s="15">
        <v>625</v>
      </c>
      <c r="G18" s="15">
        <v>0</v>
      </c>
      <c r="H18" s="16">
        <f t="shared" si="0"/>
        <v>1025</v>
      </c>
    </row>
    <row r="19" s="1" customFormat="1" customHeight="1" spans="1:14">
      <c r="A19" s="21">
        <v>15</v>
      </c>
      <c r="B19" s="11" t="s">
        <v>28</v>
      </c>
      <c r="C19" s="12" t="s">
        <v>16</v>
      </c>
      <c r="D19" s="13" t="s">
        <v>23</v>
      </c>
      <c r="E19" s="14">
        <v>2024.07</v>
      </c>
      <c r="F19" s="15">
        <v>0</v>
      </c>
      <c r="G19" s="15">
        <v>0</v>
      </c>
      <c r="H19" s="16">
        <v>1650</v>
      </c>
      <c r="N19" s="1" t="s">
        <v>29</v>
      </c>
    </row>
    <row r="20" s="1" customFormat="1" customHeight="1" spans="1:8">
      <c r="A20" s="20">
        <v>16</v>
      </c>
      <c r="B20" s="17" t="s">
        <v>30</v>
      </c>
      <c r="C20" s="18" t="s">
        <v>16</v>
      </c>
      <c r="D20" s="13" t="s">
        <v>23</v>
      </c>
      <c r="E20" s="19">
        <v>2024.07</v>
      </c>
      <c r="F20" s="15">
        <v>745</v>
      </c>
      <c r="G20" s="15">
        <v>0</v>
      </c>
      <c r="H20" s="16">
        <f t="shared" ref="H20:H42" si="1">1650-F20-G20</f>
        <v>905</v>
      </c>
    </row>
    <row r="21" s="1" customFormat="1" customHeight="1" spans="1:8">
      <c r="A21" s="21">
        <v>17</v>
      </c>
      <c r="B21" s="17" t="s">
        <v>31</v>
      </c>
      <c r="C21" s="18" t="s">
        <v>10</v>
      </c>
      <c r="D21" s="13" t="s">
        <v>23</v>
      </c>
      <c r="E21" s="19">
        <v>2024.07</v>
      </c>
      <c r="F21" s="15">
        <v>745</v>
      </c>
      <c r="G21" s="15">
        <v>0</v>
      </c>
      <c r="H21" s="16">
        <f t="shared" si="1"/>
        <v>905</v>
      </c>
    </row>
    <row r="22" s="2" customFormat="1" customHeight="1" spans="1:8">
      <c r="A22" s="21">
        <v>18</v>
      </c>
      <c r="B22" s="11" t="s">
        <v>32</v>
      </c>
      <c r="C22" s="12" t="s">
        <v>16</v>
      </c>
      <c r="D22" s="13" t="s">
        <v>23</v>
      </c>
      <c r="E22" s="14">
        <v>2024.07</v>
      </c>
      <c r="F22" s="15">
        <v>0</v>
      </c>
      <c r="G22" s="15">
        <v>0</v>
      </c>
      <c r="H22" s="16">
        <f t="shared" si="1"/>
        <v>1650</v>
      </c>
    </row>
    <row r="23" s="2" customFormat="1" customHeight="1" spans="1:8">
      <c r="A23" s="20">
        <v>19</v>
      </c>
      <c r="B23" s="11" t="s">
        <v>33</v>
      </c>
      <c r="C23" s="12" t="s">
        <v>10</v>
      </c>
      <c r="D23" s="13" t="s">
        <v>23</v>
      </c>
      <c r="E23" s="14">
        <v>2024.07</v>
      </c>
      <c r="F23" s="15">
        <v>515</v>
      </c>
      <c r="G23" s="15">
        <v>0</v>
      </c>
      <c r="H23" s="16">
        <f t="shared" si="1"/>
        <v>1135</v>
      </c>
    </row>
    <row r="24" s="2" customFormat="1" customHeight="1" spans="1:8">
      <c r="A24" s="21">
        <v>20</v>
      </c>
      <c r="B24" s="17" t="s">
        <v>34</v>
      </c>
      <c r="C24" s="18" t="s">
        <v>16</v>
      </c>
      <c r="D24" s="13" t="s">
        <v>23</v>
      </c>
      <c r="E24" s="19">
        <v>2024.07</v>
      </c>
      <c r="F24" s="15">
        <v>0</v>
      </c>
      <c r="G24" s="15">
        <v>0</v>
      </c>
      <c r="H24" s="16">
        <f t="shared" si="1"/>
        <v>1650</v>
      </c>
    </row>
    <row r="25" s="2" customFormat="1" customHeight="1" spans="1:8">
      <c r="A25" s="21">
        <v>21</v>
      </c>
      <c r="B25" s="17" t="s">
        <v>35</v>
      </c>
      <c r="C25" s="18" t="s">
        <v>10</v>
      </c>
      <c r="D25" s="13" t="s">
        <v>23</v>
      </c>
      <c r="E25" s="19">
        <v>2024.07</v>
      </c>
      <c r="F25" s="15">
        <v>0</v>
      </c>
      <c r="G25" s="15">
        <v>0</v>
      </c>
      <c r="H25" s="16">
        <f t="shared" si="1"/>
        <v>1650</v>
      </c>
    </row>
    <row r="26" s="2" customFormat="1" customHeight="1" spans="1:8">
      <c r="A26" s="20">
        <v>22</v>
      </c>
      <c r="B26" s="11" t="s">
        <v>36</v>
      </c>
      <c r="C26" s="12" t="s">
        <v>10</v>
      </c>
      <c r="D26" s="13" t="s">
        <v>23</v>
      </c>
      <c r="E26" s="14">
        <v>2024.07</v>
      </c>
      <c r="F26" s="15">
        <v>0</v>
      </c>
      <c r="G26" s="15">
        <v>0</v>
      </c>
      <c r="H26" s="16">
        <f t="shared" si="1"/>
        <v>1650</v>
      </c>
    </row>
    <row r="27" customHeight="1" spans="1:8">
      <c r="A27" s="21">
        <v>23</v>
      </c>
      <c r="B27" s="11" t="s">
        <v>37</v>
      </c>
      <c r="C27" s="12" t="s">
        <v>16</v>
      </c>
      <c r="D27" s="13" t="s">
        <v>23</v>
      </c>
      <c r="E27" s="14">
        <v>2024.07</v>
      </c>
      <c r="F27" s="15">
        <v>0</v>
      </c>
      <c r="G27" s="15">
        <v>0</v>
      </c>
      <c r="H27" s="16">
        <f t="shared" si="1"/>
        <v>1650</v>
      </c>
    </row>
    <row r="28" s="2" customFormat="1" customHeight="1" spans="1:8">
      <c r="A28" s="21">
        <v>24</v>
      </c>
      <c r="B28" s="17" t="s">
        <v>38</v>
      </c>
      <c r="C28" s="18" t="s">
        <v>16</v>
      </c>
      <c r="D28" s="13" t="s">
        <v>23</v>
      </c>
      <c r="E28" s="19">
        <v>2024.07</v>
      </c>
      <c r="F28" s="15">
        <v>0</v>
      </c>
      <c r="G28" s="15">
        <v>0</v>
      </c>
      <c r="H28" s="16">
        <f t="shared" si="1"/>
        <v>1650</v>
      </c>
    </row>
    <row r="29" s="2" customFormat="1" customHeight="1" spans="1:8">
      <c r="A29" s="20">
        <v>25</v>
      </c>
      <c r="B29" s="17" t="s">
        <v>39</v>
      </c>
      <c r="C29" s="18" t="s">
        <v>16</v>
      </c>
      <c r="D29" s="13" t="s">
        <v>23</v>
      </c>
      <c r="E29" s="19">
        <v>2024.07</v>
      </c>
      <c r="F29" s="15">
        <v>745</v>
      </c>
      <c r="G29" s="15">
        <v>0</v>
      </c>
      <c r="H29" s="16">
        <f t="shared" si="1"/>
        <v>905</v>
      </c>
    </row>
    <row r="30" customHeight="1" spans="1:8">
      <c r="A30" s="21">
        <v>26</v>
      </c>
      <c r="B30" s="11" t="s">
        <v>40</v>
      </c>
      <c r="C30" s="12" t="s">
        <v>10</v>
      </c>
      <c r="D30" s="13" t="s">
        <v>23</v>
      </c>
      <c r="E30" s="14">
        <v>2024.07</v>
      </c>
      <c r="F30" s="15">
        <v>620</v>
      </c>
      <c r="G30" s="15">
        <v>0</v>
      </c>
      <c r="H30" s="16">
        <f t="shared" si="1"/>
        <v>1030</v>
      </c>
    </row>
    <row r="31" customHeight="1" spans="1:8">
      <c r="A31" s="21">
        <v>27</v>
      </c>
      <c r="B31" s="11" t="s">
        <v>41</v>
      </c>
      <c r="C31" s="12" t="s">
        <v>10</v>
      </c>
      <c r="D31" s="13" t="s">
        <v>23</v>
      </c>
      <c r="E31" s="14">
        <v>2024.07</v>
      </c>
      <c r="F31" s="15">
        <v>620</v>
      </c>
      <c r="G31" s="15">
        <v>0</v>
      </c>
      <c r="H31" s="16">
        <f t="shared" si="1"/>
        <v>1030</v>
      </c>
    </row>
    <row r="32" customHeight="1" spans="1:8">
      <c r="A32" s="20">
        <v>28</v>
      </c>
      <c r="B32" s="17" t="s">
        <v>42</v>
      </c>
      <c r="C32" s="18" t="s">
        <v>10</v>
      </c>
      <c r="D32" s="13" t="s">
        <v>23</v>
      </c>
      <c r="E32" s="19">
        <v>2024.07</v>
      </c>
      <c r="F32" s="15">
        <v>0</v>
      </c>
      <c r="G32" s="15">
        <v>0</v>
      </c>
      <c r="H32" s="16">
        <f t="shared" si="1"/>
        <v>1650</v>
      </c>
    </row>
    <row r="33" s="2" customFormat="1" customHeight="1" spans="1:8">
      <c r="A33" s="21">
        <v>29</v>
      </c>
      <c r="B33" s="17" t="s">
        <v>43</v>
      </c>
      <c r="C33" s="18" t="s">
        <v>10</v>
      </c>
      <c r="D33" s="13" t="s">
        <v>23</v>
      </c>
      <c r="E33" s="19">
        <v>2024.07</v>
      </c>
      <c r="F33" s="15">
        <v>0</v>
      </c>
      <c r="G33" s="15">
        <v>0</v>
      </c>
      <c r="H33" s="16">
        <f t="shared" si="1"/>
        <v>1650</v>
      </c>
    </row>
    <row r="34" s="3" customFormat="1" customHeight="1" spans="1:8">
      <c r="A34" s="21">
        <v>30</v>
      </c>
      <c r="B34" s="11" t="s">
        <v>44</v>
      </c>
      <c r="C34" s="12" t="s">
        <v>16</v>
      </c>
      <c r="D34" s="13" t="s">
        <v>23</v>
      </c>
      <c r="E34" s="14">
        <v>2024.07</v>
      </c>
      <c r="F34" s="15">
        <v>625</v>
      </c>
      <c r="G34" s="15">
        <v>0</v>
      </c>
      <c r="H34" s="16">
        <f t="shared" si="1"/>
        <v>1025</v>
      </c>
    </row>
    <row r="35" s="3" customFormat="1" customHeight="1" spans="1:8">
      <c r="A35" s="20">
        <v>31</v>
      </c>
      <c r="B35" s="11" t="s">
        <v>45</v>
      </c>
      <c r="C35" s="12" t="s">
        <v>10</v>
      </c>
      <c r="D35" s="13" t="s">
        <v>23</v>
      </c>
      <c r="E35" s="14">
        <v>2024.07</v>
      </c>
      <c r="F35" s="15">
        <v>625</v>
      </c>
      <c r="G35" s="15">
        <v>0</v>
      </c>
      <c r="H35" s="16">
        <f t="shared" si="1"/>
        <v>1025</v>
      </c>
    </row>
    <row r="36" s="3" customFormat="1" customHeight="1" spans="1:8">
      <c r="A36" s="21">
        <v>32</v>
      </c>
      <c r="B36" s="17" t="s">
        <v>46</v>
      </c>
      <c r="C36" s="18" t="s">
        <v>10</v>
      </c>
      <c r="D36" s="13" t="s">
        <v>23</v>
      </c>
      <c r="E36" s="19">
        <v>2024.07</v>
      </c>
      <c r="F36" s="15">
        <v>635</v>
      </c>
      <c r="G36" s="15">
        <v>0</v>
      </c>
      <c r="H36" s="16">
        <f t="shared" si="1"/>
        <v>1015</v>
      </c>
    </row>
    <row r="37" s="3" customFormat="1" customHeight="1" spans="1:8">
      <c r="A37" s="21">
        <v>33</v>
      </c>
      <c r="B37" s="17" t="s">
        <v>47</v>
      </c>
      <c r="C37" s="18" t="s">
        <v>10</v>
      </c>
      <c r="D37" s="13" t="s">
        <v>23</v>
      </c>
      <c r="E37" s="19">
        <v>2024.07</v>
      </c>
      <c r="F37" s="15">
        <v>635</v>
      </c>
      <c r="G37" s="15">
        <v>0</v>
      </c>
      <c r="H37" s="16">
        <f t="shared" si="1"/>
        <v>1015</v>
      </c>
    </row>
    <row r="38" s="3" customFormat="1" customHeight="1" spans="1:8">
      <c r="A38" s="20">
        <v>34</v>
      </c>
      <c r="B38" s="11" t="s">
        <v>48</v>
      </c>
      <c r="C38" s="12" t="s">
        <v>16</v>
      </c>
      <c r="D38" s="13" t="s">
        <v>23</v>
      </c>
      <c r="E38" s="14">
        <v>2024.07</v>
      </c>
      <c r="F38" s="15">
        <v>0</v>
      </c>
      <c r="G38" s="15">
        <v>0</v>
      </c>
      <c r="H38" s="16">
        <f t="shared" si="1"/>
        <v>1650</v>
      </c>
    </row>
    <row r="39" s="3" customFormat="1" customHeight="1" spans="1:8">
      <c r="A39" s="21">
        <v>35</v>
      </c>
      <c r="B39" s="11" t="s">
        <v>49</v>
      </c>
      <c r="C39" s="12" t="s">
        <v>16</v>
      </c>
      <c r="D39" s="13" t="s">
        <v>23</v>
      </c>
      <c r="E39" s="14">
        <v>2024.07</v>
      </c>
      <c r="F39" s="15">
        <v>0</v>
      </c>
      <c r="G39" s="15">
        <v>0</v>
      </c>
      <c r="H39" s="16">
        <f t="shared" si="1"/>
        <v>1650</v>
      </c>
    </row>
    <row r="40" s="4" customFormat="1" customHeight="1" spans="1:8">
      <c r="A40" s="21">
        <v>36</v>
      </c>
      <c r="B40" s="17" t="s">
        <v>50</v>
      </c>
      <c r="C40" s="18" t="s">
        <v>16</v>
      </c>
      <c r="D40" s="13" t="s">
        <v>23</v>
      </c>
      <c r="E40" s="19">
        <v>2024.07</v>
      </c>
      <c r="F40" s="15">
        <v>0</v>
      </c>
      <c r="G40" s="15">
        <v>0</v>
      </c>
      <c r="H40" s="16">
        <f t="shared" si="1"/>
        <v>1650</v>
      </c>
    </row>
    <row r="41" customHeight="1" spans="1:8">
      <c r="A41" s="20">
        <v>37</v>
      </c>
      <c r="B41" s="17" t="s">
        <v>51</v>
      </c>
      <c r="C41" s="18" t="s">
        <v>16</v>
      </c>
      <c r="D41" s="13" t="s">
        <v>23</v>
      </c>
      <c r="E41" s="19">
        <v>2024.07</v>
      </c>
      <c r="F41" s="15">
        <v>655</v>
      </c>
      <c r="G41" s="15">
        <v>0</v>
      </c>
      <c r="H41" s="16">
        <f t="shared" si="1"/>
        <v>995</v>
      </c>
    </row>
    <row r="42" customHeight="1" spans="1:8">
      <c r="A42" s="21">
        <v>38</v>
      </c>
      <c r="B42" s="11" t="s">
        <v>52</v>
      </c>
      <c r="C42" s="12" t="s">
        <v>16</v>
      </c>
      <c r="D42" s="13" t="s">
        <v>23</v>
      </c>
      <c r="E42" s="14">
        <v>2024.07</v>
      </c>
      <c r="F42" s="15">
        <v>745</v>
      </c>
      <c r="G42" s="15">
        <v>0</v>
      </c>
      <c r="H42" s="16">
        <f t="shared" si="1"/>
        <v>905</v>
      </c>
    </row>
    <row r="43" customHeight="1" spans="1:8">
      <c r="A43" s="21">
        <v>39</v>
      </c>
      <c r="B43" s="11" t="s">
        <v>53</v>
      </c>
      <c r="C43" s="12" t="s">
        <v>10</v>
      </c>
      <c r="D43" s="13" t="s">
        <v>23</v>
      </c>
      <c r="E43" s="14">
        <v>2024.07</v>
      </c>
      <c r="F43" s="15">
        <v>0</v>
      </c>
      <c r="G43" s="15">
        <v>0</v>
      </c>
      <c r="H43" s="16">
        <v>1650</v>
      </c>
    </row>
    <row r="44" customHeight="1" spans="1:8">
      <c r="A44" s="20">
        <v>40</v>
      </c>
      <c r="B44" s="15" t="s">
        <v>54</v>
      </c>
      <c r="C44" s="15" t="s">
        <v>10</v>
      </c>
      <c r="D44" s="15" t="s">
        <v>55</v>
      </c>
      <c r="E44" s="14" t="s">
        <v>12</v>
      </c>
      <c r="F44" s="15">
        <v>675</v>
      </c>
      <c r="G44" s="15">
        <v>0</v>
      </c>
      <c r="H44" s="15">
        <v>975</v>
      </c>
    </row>
    <row r="45" customHeight="1" spans="1:8">
      <c r="A45" s="21">
        <v>41</v>
      </c>
      <c r="B45" s="15" t="s">
        <v>56</v>
      </c>
      <c r="C45" s="15" t="s">
        <v>16</v>
      </c>
      <c r="D45" s="15" t="s">
        <v>55</v>
      </c>
      <c r="E45" s="14" t="s">
        <v>12</v>
      </c>
      <c r="F45" s="15">
        <v>0</v>
      </c>
      <c r="G45" s="15">
        <v>0</v>
      </c>
      <c r="H45" s="15">
        <v>1650</v>
      </c>
    </row>
    <row r="46" customHeight="1" spans="1:8">
      <c r="A46" s="21">
        <v>42</v>
      </c>
      <c r="B46" s="15" t="s">
        <v>57</v>
      </c>
      <c r="C46" s="15" t="s">
        <v>16</v>
      </c>
      <c r="D46" s="15" t="s">
        <v>55</v>
      </c>
      <c r="E46" s="14" t="s">
        <v>12</v>
      </c>
      <c r="F46" s="15">
        <v>0</v>
      </c>
      <c r="G46" s="15">
        <v>0</v>
      </c>
      <c r="H46" s="15">
        <v>1650</v>
      </c>
    </row>
    <row r="47" customHeight="1" spans="1:8">
      <c r="A47" s="20">
        <v>43</v>
      </c>
      <c r="B47" s="15" t="s">
        <v>58</v>
      </c>
      <c r="C47" s="15" t="s">
        <v>16</v>
      </c>
      <c r="D47" s="15" t="s">
        <v>55</v>
      </c>
      <c r="E47" s="14" t="s">
        <v>12</v>
      </c>
      <c r="F47" s="15">
        <v>0</v>
      </c>
      <c r="G47" s="15">
        <v>0</v>
      </c>
      <c r="H47" s="15">
        <v>1650</v>
      </c>
    </row>
    <row r="48" s="3" customFormat="1" customHeight="1" spans="1:8">
      <c r="A48" s="21">
        <v>44</v>
      </c>
      <c r="B48" s="15" t="s">
        <v>59</v>
      </c>
      <c r="C48" s="15" t="s">
        <v>16</v>
      </c>
      <c r="D48" s="15" t="s">
        <v>55</v>
      </c>
      <c r="E48" s="14" t="s">
        <v>12</v>
      </c>
      <c r="F48" s="15">
        <v>653</v>
      </c>
      <c r="G48" s="15">
        <v>0</v>
      </c>
      <c r="H48" s="15">
        <v>997</v>
      </c>
    </row>
    <row r="49" customHeight="1" spans="1:8">
      <c r="A49" s="21">
        <v>45</v>
      </c>
      <c r="B49" s="15" t="s">
        <v>60</v>
      </c>
      <c r="C49" s="15" t="s">
        <v>10</v>
      </c>
      <c r="D49" s="15" t="s">
        <v>55</v>
      </c>
      <c r="E49" s="14" t="s">
        <v>12</v>
      </c>
      <c r="F49" s="15">
        <v>745</v>
      </c>
      <c r="G49" s="15">
        <v>0</v>
      </c>
      <c r="H49" s="15">
        <v>905</v>
      </c>
    </row>
    <row r="50" ht="55" customHeight="1" spans="1:8">
      <c r="A50" s="20">
        <v>46</v>
      </c>
      <c r="B50" s="15" t="s">
        <v>61</v>
      </c>
      <c r="C50" s="15" t="s">
        <v>10</v>
      </c>
      <c r="D50" s="15" t="s">
        <v>55</v>
      </c>
      <c r="E50" s="14" t="s">
        <v>12</v>
      </c>
      <c r="F50" s="15">
        <v>0</v>
      </c>
      <c r="G50" s="15">
        <v>0</v>
      </c>
      <c r="H50" s="15">
        <v>1650</v>
      </c>
    </row>
    <row r="51" customHeight="1" spans="1:8">
      <c r="A51" s="21">
        <v>47</v>
      </c>
      <c r="B51" s="15" t="s">
        <v>62</v>
      </c>
      <c r="C51" s="15" t="s">
        <v>10</v>
      </c>
      <c r="D51" s="15" t="s">
        <v>55</v>
      </c>
      <c r="E51" s="14" t="s">
        <v>12</v>
      </c>
      <c r="F51" s="15">
        <v>0</v>
      </c>
      <c r="G51" s="15">
        <v>0</v>
      </c>
      <c r="H51" s="15">
        <v>1650</v>
      </c>
    </row>
    <row r="52" customHeight="1" spans="1:8">
      <c r="A52" s="21">
        <v>48</v>
      </c>
      <c r="B52" s="15" t="s">
        <v>63</v>
      </c>
      <c r="C52" s="15" t="s">
        <v>10</v>
      </c>
      <c r="D52" s="15" t="s">
        <v>64</v>
      </c>
      <c r="E52" s="14">
        <v>2024.07</v>
      </c>
      <c r="F52" s="15">
        <v>745</v>
      </c>
      <c r="G52" s="15">
        <v>0</v>
      </c>
      <c r="H52" s="15">
        <v>905</v>
      </c>
    </row>
    <row r="53" customHeight="1" spans="1:8">
      <c r="A53" s="20">
        <v>49</v>
      </c>
      <c r="B53" s="15" t="s">
        <v>65</v>
      </c>
      <c r="C53" s="15" t="s">
        <v>10</v>
      </c>
      <c r="D53" s="15" t="s">
        <v>64</v>
      </c>
      <c r="E53" s="14">
        <v>2024.07</v>
      </c>
      <c r="F53" s="15">
        <v>745</v>
      </c>
      <c r="G53" s="15">
        <v>0</v>
      </c>
      <c r="H53" s="15">
        <v>905</v>
      </c>
    </row>
    <row r="54" customHeight="1" spans="1:8">
      <c r="A54" s="21">
        <v>50</v>
      </c>
      <c r="B54" s="15" t="s">
        <v>66</v>
      </c>
      <c r="C54" s="15" t="s">
        <v>10</v>
      </c>
      <c r="D54" s="15" t="s">
        <v>64</v>
      </c>
      <c r="E54" s="14">
        <v>2024.07</v>
      </c>
      <c r="F54" s="15">
        <v>710</v>
      </c>
      <c r="G54" s="15">
        <v>0</v>
      </c>
      <c r="H54" s="15">
        <v>940</v>
      </c>
    </row>
    <row r="55" customHeight="1" spans="1:8">
      <c r="A55" s="21">
        <v>51</v>
      </c>
      <c r="B55" s="15" t="s">
        <v>67</v>
      </c>
      <c r="C55" s="15" t="s">
        <v>16</v>
      </c>
      <c r="D55" s="15" t="s">
        <v>64</v>
      </c>
      <c r="E55" s="14">
        <v>2024.07</v>
      </c>
      <c r="F55" s="15">
        <v>0</v>
      </c>
      <c r="G55" s="15">
        <v>0</v>
      </c>
      <c r="H55" s="15">
        <v>1650</v>
      </c>
    </row>
    <row r="56" customHeight="1" spans="1:8">
      <c r="A56" s="20">
        <v>52</v>
      </c>
      <c r="B56" s="15" t="s">
        <v>68</v>
      </c>
      <c r="C56" s="15" t="s">
        <v>16</v>
      </c>
      <c r="D56" s="15" t="s">
        <v>64</v>
      </c>
      <c r="E56" s="14">
        <v>2024.07</v>
      </c>
      <c r="F56" s="17">
        <v>585</v>
      </c>
      <c r="G56" s="17">
        <v>0</v>
      </c>
      <c r="H56" s="17">
        <v>1065</v>
      </c>
    </row>
    <row r="57" s="3" customFormat="1" customHeight="1" spans="1:8">
      <c r="A57" s="21">
        <v>53</v>
      </c>
      <c r="B57" s="15" t="s">
        <v>69</v>
      </c>
      <c r="C57" s="15" t="s">
        <v>16</v>
      </c>
      <c r="D57" s="15" t="s">
        <v>64</v>
      </c>
      <c r="E57" s="14">
        <v>2024.07</v>
      </c>
      <c r="F57" s="15">
        <v>0</v>
      </c>
      <c r="G57" s="15">
        <v>0</v>
      </c>
      <c r="H57" s="15">
        <v>1650</v>
      </c>
    </row>
    <row r="58" s="3" customFormat="1" customHeight="1" spans="1:8">
      <c r="A58" s="21">
        <v>54</v>
      </c>
      <c r="B58" s="15" t="s">
        <v>70</v>
      </c>
      <c r="C58" s="15" t="s">
        <v>16</v>
      </c>
      <c r="D58" s="15" t="s">
        <v>71</v>
      </c>
      <c r="E58" s="14">
        <v>2024.07</v>
      </c>
      <c r="F58" s="15">
        <v>505</v>
      </c>
      <c r="G58" s="15">
        <v>0</v>
      </c>
      <c r="H58" s="15">
        <v>1145</v>
      </c>
    </row>
    <row r="59" s="3" customFormat="1" customHeight="1" spans="1:8">
      <c r="A59" s="20">
        <v>55</v>
      </c>
      <c r="B59" s="15" t="s">
        <v>72</v>
      </c>
      <c r="C59" s="15" t="s">
        <v>16</v>
      </c>
      <c r="D59" s="15" t="s">
        <v>71</v>
      </c>
      <c r="E59" s="14">
        <v>2024.07</v>
      </c>
      <c r="F59" s="15">
        <v>755</v>
      </c>
      <c r="G59" s="15">
        <v>0</v>
      </c>
      <c r="H59" s="15">
        <v>895</v>
      </c>
    </row>
    <row r="60" s="3" customFormat="1" customHeight="1" spans="1:8">
      <c r="A60" s="21">
        <v>56</v>
      </c>
      <c r="B60" s="15" t="s">
        <v>73</v>
      </c>
      <c r="C60" s="15" t="s">
        <v>16</v>
      </c>
      <c r="D60" s="15" t="s">
        <v>71</v>
      </c>
      <c r="E60" s="14">
        <v>2024.07</v>
      </c>
      <c r="F60" s="15">
        <v>625</v>
      </c>
      <c r="G60" s="15">
        <v>0</v>
      </c>
      <c r="H60" s="15">
        <v>1025</v>
      </c>
    </row>
    <row r="61" s="3" customFormat="1" customHeight="1" spans="1:8">
      <c r="A61" s="21">
        <v>57</v>
      </c>
      <c r="B61" s="15" t="s">
        <v>74</v>
      </c>
      <c r="C61" s="15" t="s">
        <v>16</v>
      </c>
      <c r="D61" s="15" t="s">
        <v>71</v>
      </c>
      <c r="E61" s="14">
        <v>2024.07</v>
      </c>
      <c r="F61" s="15">
        <v>380</v>
      </c>
      <c r="G61" s="15">
        <v>0</v>
      </c>
      <c r="H61" s="15">
        <v>1270</v>
      </c>
    </row>
    <row r="62" customHeight="1" spans="1:8">
      <c r="A62" s="20">
        <v>58</v>
      </c>
      <c r="B62" s="15" t="s">
        <v>75</v>
      </c>
      <c r="C62" s="15" t="s">
        <v>16</v>
      </c>
      <c r="D62" s="15" t="s">
        <v>71</v>
      </c>
      <c r="E62" s="14">
        <v>2024.07</v>
      </c>
      <c r="F62" s="15">
        <v>765</v>
      </c>
      <c r="G62" s="15">
        <v>0</v>
      </c>
      <c r="H62" s="15">
        <v>885</v>
      </c>
    </row>
    <row r="63" customHeight="1" spans="1:8">
      <c r="A63" s="21">
        <v>59</v>
      </c>
      <c r="B63" s="15" t="s">
        <v>76</v>
      </c>
      <c r="C63" s="15" t="s">
        <v>10</v>
      </c>
      <c r="D63" s="15" t="s">
        <v>71</v>
      </c>
      <c r="E63" s="14">
        <v>2024.07</v>
      </c>
      <c r="F63" s="15">
        <v>695</v>
      </c>
      <c r="G63" s="15">
        <v>0</v>
      </c>
      <c r="H63" s="15">
        <f>1650-F63</f>
        <v>955</v>
      </c>
    </row>
    <row r="64" ht="60" customHeight="1" spans="1:8">
      <c r="A64" s="21"/>
      <c r="B64" s="22"/>
      <c r="C64" s="22"/>
      <c r="D64" s="23"/>
      <c r="E64" s="24"/>
      <c r="F64" s="25" t="s">
        <v>77</v>
      </c>
      <c r="G64" s="26"/>
      <c r="H64" s="25">
        <f>SUM(H5:H63)</f>
        <v>73716</v>
      </c>
    </row>
    <row r="65" ht="90" customHeight="1" spans="1:8">
      <c r="A65" s="27" t="s">
        <v>78</v>
      </c>
      <c r="B65" s="27"/>
      <c r="C65" s="27"/>
      <c r="D65" s="27"/>
      <c r="E65" s="27"/>
      <c r="F65" s="27"/>
      <c r="G65" s="27"/>
      <c r="H65" s="27"/>
    </row>
  </sheetData>
  <mergeCells count="10">
    <mergeCell ref="A65:H65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2022-04-28T07:34:00Z</cp:lastPrinted>
  <dcterms:modified xsi:type="dcterms:W3CDTF">2024-09-26T01:26:40Z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DC68D24D26714149AA2974240F7FE22D_13</vt:lpwstr>
  </property>
</Properties>
</file>