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<sst xmlns="http://schemas.openxmlformats.org/spreadsheetml/2006/main" count="66" uniqueCount="66">
  <si>
    <t>十二、</t>
  </si>
  <si>
    <t>2018年区级政府性基金本级支出决算表</t>
  </si>
  <si>
    <t>单位：万元</t>
  </si>
  <si>
    <t>预算科目</t>
  </si>
  <si>
    <t>2017年    决算数</t>
  </si>
  <si>
    <t>2018年   预算数</t>
  </si>
  <si>
    <t>2016年调整预算数</t>
  </si>
  <si>
    <t>预算变动数</t>
  </si>
  <si>
    <t>2018年  决算数</t>
  </si>
  <si>
    <t>与上年决算
数增减%</t>
  </si>
  <si>
    <t>一、文化体育与传媒支出</t>
  </si>
  <si>
    <t xml:space="preserve">  国家电影事业发展专项资金支出</t>
  </si>
  <si>
    <t xml:space="preserve">    资助国产影片放映</t>
  </si>
  <si>
    <t xml:space="preserve">    资助城市影院</t>
  </si>
  <si>
    <t xml:space="preserve">    其他国家电影事业发展专项资金支出</t>
  </si>
  <si>
    <t>二、社会保障和就业支出</t>
  </si>
  <si>
    <t xml:space="preserve">  大中型水库移民后期扶持基金支出</t>
  </si>
  <si>
    <t xml:space="preserve">    其他大中型水库移民后期扶持基金支出</t>
  </si>
  <si>
    <t>三、城乡社区支出</t>
  </si>
  <si>
    <t xml:space="preserve">  新增建设用地土地有偿使用费安排的支出</t>
  </si>
  <si>
    <t xml:space="preserve">    土地整理支出</t>
  </si>
  <si>
    <t xml:space="preserve">     其他新增建设用地土地有偿使用费安排的支出</t>
  </si>
  <si>
    <t xml:space="preserve">   国有土地使用权出让债务发行费用支出</t>
  </si>
  <si>
    <t xml:space="preserve">  城市基础设施配套费及对应专项债务收入安排的支出</t>
  </si>
  <si>
    <t xml:space="preserve">    其他城市基础设施配套费安排的支出</t>
  </si>
  <si>
    <t>四、农林水支出</t>
  </si>
  <si>
    <t xml:space="preserve">  大中型水库库区基金及对应专项债务收入安排的支出</t>
  </si>
  <si>
    <t>五、交通运输支出</t>
  </si>
  <si>
    <t xml:space="preserve">  车辆通行费及对应专项债务收入安排的支出</t>
  </si>
  <si>
    <t xml:space="preserve">    公路还贷</t>
  </si>
  <si>
    <t xml:space="preserve">    政府还贷公路管理</t>
  </si>
  <si>
    <t xml:space="preserve">    其他车辆通行费安排的支出</t>
  </si>
  <si>
    <t xml:space="preserve">    港口建设费及对应专项债务收入安排的支出</t>
  </si>
  <si>
    <t xml:space="preserve">    航道建设和维护</t>
  </si>
  <si>
    <t xml:space="preserve">    民航发展基金支出</t>
  </si>
  <si>
    <t xml:space="preserve">    民航机场建设</t>
  </si>
  <si>
    <t xml:space="preserve">    航线和机场补贴</t>
  </si>
  <si>
    <t>六、资源勘探信息等支出</t>
  </si>
  <si>
    <t xml:space="preserve">  散装水泥专项资金及对应专项债务收入安排的支出</t>
  </si>
  <si>
    <t xml:space="preserve">    技术研发与推广</t>
  </si>
  <si>
    <t xml:space="preserve">    宣传</t>
  </si>
  <si>
    <t xml:space="preserve">    其他散装水泥专项资金支出</t>
  </si>
  <si>
    <t xml:space="preserve">  新型墙体材料专项基金支出</t>
  </si>
  <si>
    <t xml:space="preserve">    技术研发和推广</t>
  </si>
  <si>
    <t xml:space="preserve">    其他新型墙体材料专项基金支出</t>
  </si>
  <si>
    <t>七、商业服务业等支出</t>
  </si>
  <si>
    <t xml:space="preserve">  旅游发展基金支出</t>
  </si>
  <si>
    <t>八、其他支出</t>
  </si>
  <si>
    <t>彩票发行销售机构业务费安排的支出</t>
  </si>
  <si>
    <t xml:space="preserve">   福利彩票销售机构的业务费支出</t>
  </si>
  <si>
    <t xml:space="preserve">   体育彩票销售机构的业务费支出</t>
  </si>
  <si>
    <t xml:space="preserve">   彩票市场调控资金支出</t>
  </si>
  <si>
    <t xml:space="preserve">   其他彩票发行销售机构业务费安排的支出</t>
  </si>
  <si>
    <t>彩票公益金安排的支出</t>
  </si>
  <si>
    <t xml:space="preserve">  彩票公益金及对应专项债务收入安排的支出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</si>
  <si>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</si>
  <si>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</si>
  <si>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</si>
  <si>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</si>
  <si>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</si>
  <si>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>九、债务付息支出</t>
  </si>
  <si>
    <t xml:space="preserve">    地方政府专项债务付息支出</t>
  </si>
  <si>
    <t xml:space="preserve">    国有土地使用权出让金债务付息支出</t>
  </si>
  <si>
    <t xml:space="preserve">    车辆通行费债务付息支出</t>
  </si>
  <si>
    <t>十、债务发行费用支出</t>
  </si>
  <si>
    <t>政府性基金预算支出合计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</si>
</sst>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45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45" applyNumberFormat="1" applyFont="1" applyFill="1" applyBorder="1" applyAlignment="1" applyProtection="1">
      <alignment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 vertical="center"/>
    </xf>
    <xf numFmtId="0" fontId="6" fillId="2" borderId="1" xfId="45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K57" sqref="$A1:$XFD1048576"/>
    </sheetView>
  </sheetViews>
  <sheetFormatPr defaultColWidth="9" defaultRowHeight="14.25" outlineLevelCol="6"/>
  <cols>
    <col min="1" max="1" width="34" style="3" customWidth="1"/>
    <col min="2" max="3" width="9" style="4"/>
    <col min="4" max="4" width="9" style="4" hidden="1" customWidth="1"/>
    <col min="5" max="5" width="9" style="4" customWidth="1"/>
    <col min="6" max="6" width="9" style="4"/>
    <col min="7" max="7" width="9" style="5"/>
    <col min="8" max="16384" width="9" style="3"/>
  </cols>
  <sheetData>
    <row r="1" s="1" customFormat="1" customHeight="1" spans="1:7">
      <c r="A1" s="1" t="s">
        <v>0</v>
      </c>
      <c r="B1" s="6"/>
      <c r="C1" s="6"/>
      <c r="D1" s="6"/>
      <c r="E1" s="6"/>
      <c r="F1" s="6"/>
      <c r="G1" s="7"/>
    </row>
    <row r="2" ht="45" customHeight="1" spans="1:7">
      <c r="A2" s="8" t="s">
        <v>1</v>
      </c>
      <c r="B2" s="8"/>
      <c r="C2" s="8"/>
      <c r="D2" s="8"/>
      <c r="E2" s="8"/>
      <c r="F2" s="8"/>
      <c r="G2" s="8"/>
    </row>
    <row r="3" ht="21" customHeight="1" spans="7:7">
      <c r="G3" s="9" t="s">
        <v>2</v>
      </c>
    </row>
    <row r="4" ht="21" customHeight="1" spans="1:7">
      <c r="A4" s="10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2" t="s">
        <v>8</v>
      </c>
      <c r="G4" s="14" t="s">
        <v>9</v>
      </c>
    </row>
    <row r="5" s="2" customFormat="1" ht="21" customHeight="1" spans="1:7">
      <c r="A5" s="10"/>
      <c r="B5" s="11"/>
      <c r="C5" s="11"/>
      <c r="D5" s="15"/>
      <c r="E5" s="13"/>
      <c r="F5" s="15"/>
      <c r="G5" s="14"/>
    </row>
    <row r="6" ht="21" customHeight="1" spans="1:7">
      <c r="A6" s="16" t="s">
        <v>10</v>
      </c>
      <c r="B6" s="17"/>
      <c r="C6" s="18"/>
      <c r="D6" s="18"/>
      <c r="E6" s="18">
        <v>61</v>
      </c>
      <c r="F6" s="17">
        <v>17</v>
      </c>
      <c r="G6" s="19"/>
    </row>
    <row r="7" ht="21" customHeight="1" spans="1:7">
      <c r="A7" s="20" t="s">
        <v>11</v>
      </c>
      <c r="B7" s="21"/>
      <c r="C7" s="22"/>
      <c r="D7" s="22"/>
      <c r="E7" s="22"/>
      <c r="F7" s="21">
        <v>17</v>
      </c>
      <c r="G7" s="23"/>
    </row>
    <row r="8" ht="21" customHeight="1" spans="1:7">
      <c r="A8" s="20" t="s">
        <v>12</v>
      </c>
      <c r="B8" s="24"/>
      <c r="C8" s="22"/>
      <c r="D8" s="22"/>
      <c r="E8" s="22"/>
      <c r="F8" s="24">
        <v>17</v>
      </c>
      <c r="G8" s="23"/>
    </row>
    <row r="9" s="2" customFormat="1" ht="21" customHeight="1" spans="1:7">
      <c r="A9" s="20" t="s">
        <v>13</v>
      </c>
      <c r="B9" s="24"/>
      <c r="C9" s="22"/>
      <c r="D9" s="22"/>
      <c r="E9" s="22"/>
      <c r="F9" s="24"/>
      <c r="G9" s="23"/>
    </row>
    <row r="10" s="2" customFormat="1" ht="21" customHeight="1" spans="1:7">
      <c r="A10" s="25" t="s">
        <v>14</v>
      </c>
      <c r="B10" s="24"/>
      <c r="C10" s="22"/>
      <c r="D10" s="22"/>
      <c r="E10" s="22">
        <v>61</v>
      </c>
      <c r="F10" s="24"/>
      <c r="G10" s="23"/>
    </row>
    <row r="11" ht="21" customHeight="1" spans="1:7">
      <c r="A11" s="16" t="s">
        <v>15</v>
      </c>
      <c r="B11" s="17"/>
      <c r="C11" s="18"/>
      <c r="D11" s="18"/>
      <c r="E11" s="18"/>
      <c r="F11" s="17"/>
      <c r="G11" s="19"/>
    </row>
    <row r="12" ht="21" customHeight="1" spans="1:7">
      <c r="A12" s="20" t="s">
        <v>16</v>
      </c>
      <c r="B12" s="24"/>
      <c r="C12" s="26"/>
      <c r="D12" s="22"/>
      <c r="E12" s="22"/>
      <c r="F12" s="24"/>
      <c r="G12" s="23"/>
    </row>
    <row r="13" s="2" customFormat="1" ht="21" customHeight="1" spans="1:7">
      <c r="A13" s="20" t="s">
        <v>17</v>
      </c>
      <c r="B13" s="21"/>
      <c r="C13" s="22"/>
      <c r="D13" s="22"/>
      <c r="E13" s="22"/>
      <c r="F13" s="21"/>
      <c r="G13" s="23"/>
    </row>
    <row r="14" ht="21" customHeight="1" spans="1:7">
      <c r="A14" s="16" t="s">
        <v>18</v>
      </c>
      <c r="B14" s="27">
        <v>8180</v>
      </c>
      <c r="C14" s="26">
        <v>145442</v>
      </c>
      <c r="D14" s="18"/>
      <c r="E14" s="22">
        <v>-33458</v>
      </c>
      <c r="F14" s="27">
        <v>111730</v>
      </c>
      <c r="G14" s="19">
        <f t="shared" ref="G14:G18" si="0">(F14-B14)/B14</f>
        <v>12.658924205379</v>
      </c>
    </row>
    <row r="15" ht="21" customHeight="1" spans="1:7">
      <c r="A15" s="28" t="s">
        <v>19</v>
      </c>
      <c r="B15" s="21"/>
      <c r="C15" s="26"/>
      <c r="D15" s="22"/>
      <c r="E15" s="22"/>
      <c r="F15" s="21"/>
      <c r="G15" s="19"/>
    </row>
    <row r="16" ht="21" customHeight="1" spans="1:7">
      <c r="A16" s="25" t="s">
        <v>20</v>
      </c>
      <c r="B16" s="21"/>
      <c r="C16" s="26"/>
      <c r="D16" s="22"/>
      <c r="E16" s="22"/>
      <c r="F16" s="21"/>
      <c r="G16" s="19"/>
    </row>
    <row r="17" ht="27" customHeight="1" spans="1:7">
      <c r="A17" s="25" t="s">
        <v>21</v>
      </c>
      <c r="B17" s="21">
        <v>8167</v>
      </c>
      <c r="C17" s="26">
        <v>145442</v>
      </c>
      <c r="D17" s="18"/>
      <c r="E17" s="22">
        <v>-33458</v>
      </c>
      <c r="F17" s="21">
        <v>111730</v>
      </c>
      <c r="G17" s="19">
        <f>(F17-B17)/B17</f>
        <v>12.6806660952614</v>
      </c>
    </row>
    <row r="18" ht="21" customHeight="1" spans="1:7">
      <c r="A18" s="28" t="s">
        <v>22</v>
      </c>
      <c r="B18" s="24">
        <v>13</v>
      </c>
      <c r="C18" s="26"/>
      <c r="D18" s="22"/>
      <c r="E18" s="22"/>
      <c r="F18" s="24"/>
      <c r="G18" s="19">
        <f>(F18-B18)/B18</f>
        <v>-1</v>
      </c>
    </row>
    <row r="19" ht="29" customHeight="1" spans="1:7">
      <c r="A19" s="28" t="s">
        <v>23</v>
      </c>
      <c r="B19" s="24"/>
      <c r="C19" s="26"/>
      <c r="D19" s="22"/>
      <c r="E19" s="22"/>
      <c r="F19" s="24"/>
      <c r="G19" s="23"/>
    </row>
    <row r="20" s="2" customFormat="1" ht="21" customHeight="1" spans="1:7">
      <c r="A20" s="20" t="s">
        <v>24</v>
      </c>
      <c r="B20" s="24"/>
      <c r="C20" s="26"/>
      <c r="D20" s="22"/>
      <c r="E20" s="22"/>
      <c r="F20" s="24"/>
      <c r="G20" s="23"/>
    </row>
    <row r="21" ht="21" customHeight="1" spans="1:7">
      <c r="A21" s="16" t="s">
        <v>25</v>
      </c>
      <c r="B21" s="29"/>
      <c r="C21" s="18"/>
      <c r="D21" s="18"/>
      <c r="E21" s="18"/>
      <c r="F21" s="29"/>
      <c r="G21" s="19"/>
    </row>
    <row r="22" s="2" customFormat="1" ht="28" customHeight="1" spans="1:7">
      <c r="A22" s="25" t="s">
        <v>26</v>
      </c>
      <c r="B22" s="24"/>
      <c r="C22" s="22"/>
      <c r="D22" s="22"/>
      <c r="E22" s="22"/>
      <c r="F22" s="24"/>
      <c r="G22" s="23"/>
    </row>
    <row r="23" ht="21" customHeight="1" spans="1:7">
      <c r="A23" s="16" t="s">
        <v>27</v>
      </c>
      <c r="B23" s="18"/>
      <c r="C23" s="18"/>
      <c r="D23" s="18"/>
      <c r="E23" s="18"/>
      <c r="F23" s="18"/>
      <c r="G23" s="19"/>
    </row>
    <row r="24" ht="21" customHeight="1" spans="1:7">
      <c r="A24" s="28" t="s">
        <v>28</v>
      </c>
      <c r="B24" s="24"/>
      <c r="C24" s="22"/>
      <c r="D24" s="22"/>
      <c r="E24" s="22"/>
      <c r="F24" s="24"/>
      <c r="G24" s="23"/>
    </row>
    <row r="25" ht="21" customHeight="1" spans="1:7">
      <c r="A25" s="25" t="s">
        <v>29</v>
      </c>
      <c r="B25" s="24"/>
      <c r="C25" s="22"/>
      <c r="D25" s="22"/>
      <c r="E25" s="22"/>
      <c r="F25" s="24"/>
      <c r="G25" s="23"/>
    </row>
    <row r="26" ht="21" customHeight="1" spans="1:7">
      <c r="A26" s="25" t="s">
        <v>30</v>
      </c>
      <c r="B26" s="24"/>
      <c r="C26" s="22"/>
      <c r="D26" s="22"/>
      <c r="E26" s="22"/>
      <c r="F26" s="24"/>
      <c r="G26" s="23"/>
    </row>
    <row r="27" ht="21" customHeight="1" spans="1:7">
      <c r="A27" s="25" t="s">
        <v>31</v>
      </c>
      <c r="B27" s="24"/>
      <c r="C27" s="22"/>
      <c r="D27" s="22"/>
      <c r="E27" s="22"/>
      <c r="F27" s="24"/>
      <c r="G27" s="23"/>
    </row>
    <row r="28" ht="21" customHeight="1" spans="1:7">
      <c r="A28" s="28" t="s">
        <v>32</v>
      </c>
      <c r="B28" s="24"/>
      <c r="C28" s="22"/>
      <c r="D28" s="22"/>
      <c r="E28" s="22"/>
      <c r="F28" s="24"/>
      <c r="G28" s="23"/>
    </row>
    <row r="29" ht="21" customHeight="1" spans="1:7">
      <c r="A29" s="25" t="s">
        <v>33</v>
      </c>
      <c r="B29" s="24"/>
      <c r="C29" s="22"/>
      <c r="D29" s="22"/>
      <c r="E29" s="22"/>
      <c r="F29" s="24"/>
      <c r="G29" s="23"/>
    </row>
    <row r="30" ht="21" customHeight="1" spans="1:7">
      <c r="A30" s="28" t="s">
        <v>34</v>
      </c>
      <c r="B30" s="24"/>
      <c r="C30" s="22"/>
      <c r="D30" s="22"/>
      <c r="E30" s="22"/>
      <c r="F30" s="24"/>
      <c r="G30" s="23"/>
    </row>
    <row r="31" ht="21" customHeight="1" spans="1:7">
      <c r="A31" s="25" t="s">
        <v>35</v>
      </c>
      <c r="B31" s="24"/>
      <c r="C31" s="22"/>
      <c r="D31" s="22"/>
      <c r="E31" s="22"/>
      <c r="F31" s="24"/>
      <c r="G31" s="23"/>
    </row>
    <row r="32" ht="21" customHeight="1" spans="1:7">
      <c r="A32" s="25" t="s">
        <v>36</v>
      </c>
      <c r="B32" s="24"/>
      <c r="C32" s="22"/>
      <c r="D32" s="22"/>
      <c r="E32" s="22"/>
      <c r="F32" s="24"/>
      <c r="G32" s="23"/>
    </row>
    <row r="33" ht="21" customHeight="1" spans="1:7">
      <c r="A33" s="16" t="s">
        <v>37</v>
      </c>
      <c r="B33" s="17"/>
      <c r="C33" s="18"/>
      <c r="D33" s="18"/>
      <c r="E33" s="18"/>
      <c r="F33" s="17"/>
      <c r="G33" s="19"/>
    </row>
    <row r="34" ht="28" customHeight="1" spans="1:7">
      <c r="A34" s="28" t="s">
        <v>38</v>
      </c>
      <c r="B34" s="21"/>
      <c r="C34" s="22"/>
      <c r="D34" s="22"/>
      <c r="E34" s="22"/>
      <c r="F34" s="21"/>
      <c r="G34" s="23"/>
    </row>
    <row r="35" ht="21" customHeight="1" spans="1:7">
      <c r="A35" s="25" t="s">
        <v>39</v>
      </c>
      <c r="B35" s="21"/>
      <c r="C35" s="22"/>
      <c r="D35" s="22"/>
      <c r="E35" s="22"/>
      <c r="F35" s="21"/>
      <c r="G35" s="23"/>
    </row>
    <row r="36" ht="24" customHeight="1" spans="1:7">
      <c r="A36" s="25" t="s">
        <v>40</v>
      </c>
      <c r="B36" s="24"/>
      <c r="C36" s="22"/>
      <c r="D36" s="22"/>
      <c r="E36" s="22"/>
      <c r="F36" s="24"/>
      <c r="G36" s="23"/>
    </row>
    <row r="37" ht="21" customHeight="1" spans="1:7">
      <c r="A37" s="25" t="s">
        <v>41</v>
      </c>
      <c r="B37" s="24"/>
      <c r="C37" s="22"/>
      <c r="D37" s="22"/>
      <c r="E37" s="22"/>
      <c r="F37" s="24"/>
      <c r="G37" s="23"/>
    </row>
    <row r="38" ht="21" customHeight="1" spans="1:7">
      <c r="A38" s="28" t="s">
        <v>42</v>
      </c>
      <c r="B38" s="24"/>
      <c r="C38" s="22"/>
      <c r="D38" s="22"/>
      <c r="E38" s="22"/>
      <c r="F38" s="24"/>
      <c r="G38" s="23"/>
    </row>
    <row r="39" ht="21" customHeight="1" spans="1:7">
      <c r="A39" s="25" t="s">
        <v>43</v>
      </c>
      <c r="B39" s="24"/>
      <c r="C39" s="22"/>
      <c r="D39" s="22"/>
      <c r="E39" s="22"/>
      <c r="F39" s="24"/>
      <c r="G39" s="23"/>
    </row>
    <row r="40" ht="21" customHeight="1" spans="1:7">
      <c r="A40" s="25" t="s">
        <v>44</v>
      </c>
      <c r="B40" s="24"/>
      <c r="C40" s="22"/>
      <c r="D40" s="22"/>
      <c r="E40" s="22"/>
      <c r="F40" s="24"/>
      <c r="G40" s="23"/>
    </row>
    <row r="41" ht="21" customHeight="1" spans="1:7">
      <c r="A41" s="28" t="s">
        <v>45</v>
      </c>
      <c r="B41" s="24"/>
      <c r="C41" s="22"/>
      <c r="D41" s="22"/>
      <c r="E41" s="22">
        <v>13</v>
      </c>
      <c r="F41" s="24">
        <v>5</v>
      </c>
      <c r="G41" s="23"/>
    </row>
    <row r="42" ht="21" customHeight="1" spans="1:7">
      <c r="A42" s="25" t="s">
        <v>46</v>
      </c>
      <c r="B42" s="24"/>
      <c r="C42" s="22"/>
      <c r="D42" s="22"/>
      <c r="E42" s="22">
        <v>13</v>
      </c>
      <c r="F42" s="24">
        <v>5</v>
      </c>
      <c r="G42" s="23"/>
    </row>
    <row r="43" s="2" customFormat="1" ht="21" customHeight="1" spans="1:7">
      <c r="A43" s="16" t="s">
        <v>47</v>
      </c>
      <c r="B43" s="21">
        <v>201</v>
      </c>
      <c r="C43" s="18"/>
      <c r="D43" s="18"/>
      <c r="E43" s="18">
        <v>255</v>
      </c>
      <c r="F43" s="21">
        <v>172</v>
      </c>
      <c r="G43" s="19">
        <f>(F43-B43)/B43</f>
        <v>-0.144278606965174</v>
      </c>
    </row>
    <row r="44" ht="21" customHeight="1" spans="1:7">
      <c r="A44" s="16" t="s">
        <v>48</v>
      </c>
      <c r="B44" s="29"/>
      <c r="C44" s="18"/>
      <c r="D44" s="18"/>
      <c r="E44" s="18"/>
      <c r="F44" s="29"/>
      <c r="G44" s="19"/>
    </row>
    <row r="45" ht="21" customHeight="1" spans="1:7">
      <c r="A45" s="20" t="s">
        <v>49</v>
      </c>
      <c r="B45" s="24"/>
      <c r="C45" s="22"/>
      <c r="D45" s="22"/>
      <c r="E45" s="22"/>
      <c r="F45" s="24"/>
      <c r="G45" s="19"/>
    </row>
    <row r="46" ht="21" customHeight="1" spans="1:7">
      <c r="A46" s="20" t="s">
        <v>50</v>
      </c>
      <c r="B46" s="24"/>
      <c r="C46" s="22"/>
      <c r="D46" s="22"/>
      <c r="E46" s="22"/>
      <c r="F46" s="24"/>
      <c r="G46" s="19"/>
    </row>
    <row r="47" ht="21" customHeight="1" spans="1:7">
      <c r="A47" s="20" t="s">
        <v>51</v>
      </c>
      <c r="B47" s="24"/>
      <c r="C47" s="22"/>
      <c r="D47" s="22"/>
      <c r="E47" s="22"/>
      <c r="F47" s="24"/>
      <c r="G47" s="19"/>
    </row>
    <row r="48" s="2" customFormat="1" ht="21" customHeight="1" spans="1:7">
      <c r="A48" s="30" t="s">
        <v>52</v>
      </c>
      <c r="B48" s="21"/>
      <c r="C48" s="22"/>
      <c r="D48" s="22"/>
      <c r="E48" s="22"/>
      <c r="F48" s="21"/>
      <c r="G48" s="19"/>
    </row>
    <row r="49" ht="21" customHeight="1" spans="1:7">
      <c r="A49" s="16" t="s">
        <v>53</v>
      </c>
      <c r="B49" s="29">
        <v>201</v>
      </c>
      <c r="C49" s="18"/>
      <c r="D49" s="18"/>
      <c r="E49" s="18">
        <v>255</v>
      </c>
      <c r="F49" s="21">
        <v>172</v>
      </c>
      <c r="G49" s="19">
        <f>(F49-B49)/B49</f>
        <v>-0.144278606965174</v>
      </c>
    </row>
    <row r="50" ht="21" customHeight="1" spans="1:7">
      <c r="A50" s="20" t="s">
        <v>54</v>
      </c>
      <c r="B50" s="21">
        <v>201</v>
      </c>
      <c r="C50" s="22"/>
      <c r="D50" s="22"/>
      <c r="E50" s="22">
        <v>255</v>
      </c>
      <c r="F50" s="21">
        <v>172</v>
      </c>
      <c r="G50" s="19">
        <f>(F50-B50)/B50</f>
        <v>-0.144278606965174</v>
      </c>
    </row>
    <row r="51" ht="21" customHeight="1" spans="1:7">
      <c r="A51" s="20" t="s">
        <v>55</v>
      </c>
      <c r="B51" s="24"/>
      <c r="C51" s="22"/>
      <c r="D51" s="22"/>
      <c r="E51" s="22"/>
      <c r="F51" s="24">
        <v>100</v>
      </c>
      <c r="G51" s="19"/>
    </row>
    <row r="52" ht="21" customHeight="1" spans="1:7">
      <c r="A52" s="20" t="s">
        <v>56</v>
      </c>
      <c r="B52" s="24"/>
      <c r="C52" s="22"/>
      <c r="D52" s="22"/>
      <c r="E52" s="22"/>
      <c r="F52" s="24"/>
      <c r="G52" s="19"/>
    </row>
    <row r="53" ht="21" customHeight="1" spans="1:7">
      <c r="A53" s="20" t="s">
        <v>57</v>
      </c>
      <c r="B53" s="24"/>
      <c r="C53" s="22"/>
      <c r="D53" s="22"/>
      <c r="E53" s="22"/>
      <c r="F53" s="24">
        <v>17</v>
      </c>
      <c r="G53" s="19"/>
    </row>
    <row r="54" ht="21" customHeight="1" spans="1:7">
      <c r="A54" s="20" t="s">
        <v>58</v>
      </c>
      <c r="B54" s="24"/>
      <c r="C54" s="22"/>
      <c r="D54" s="22"/>
      <c r="E54" s="22"/>
      <c r="F54" s="24"/>
      <c r="G54" s="19"/>
    </row>
    <row r="55" s="2" customFormat="1" ht="21" customHeight="1" spans="1:7">
      <c r="A55" s="20" t="s">
        <v>59</v>
      </c>
      <c r="B55" s="24"/>
      <c r="C55" s="22"/>
      <c r="D55" s="22"/>
      <c r="E55" s="22"/>
      <c r="F55" s="24">
        <v>3</v>
      </c>
      <c r="G55" s="19"/>
    </row>
    <row r="56" s="2" customFormat="1" ht="21" customHeight="1" spans="1:7">
      <c r="A56" s="28" t="s">
        <v>60</v>
      </c>
      <c r="B56" s="24">
        <v>254</v>
      </c>
      <c r="C56" s="22"/>
      <c r="D56" s="22"/>
      <c r="E56" s="22">
        <v>790</v>
      </c>
      <c r="F56" s="24">
        <v>790</v>
      </c>
      <c r="G56" s="19">
        <f>(F56-B56)/B56</f>
        <v>2.11023622047244</v>
      </c>
    </row>
    <row r="57" s="2" customFormat="1" ht="21" customHeight="1" spans="1:7">
      <c r="A57" s="28" t="s">
        <v>61</v>
      </c>
      <c r="B57" s="24"/>
      <c r="C57" s="22"/>
      <c r="D57" s="22"/>
      <c r="E57" s="22"/>
      <c r="F57" s="24"/>
      <c r="G57" s="19"/>
    </row>
    <row r="58" s="2" customFormat="1" ht="21" customHeight="1" spans="1:7">
      <c r="A58" s="25" t="s">
        <v>62</v>
      </c>
      <c r="B58" s="24">
        <v>254</v>
      </c>
      <c r="C58" s="22"/>
      <c r="D58" s="22"/>
      <c r="E58" s="22">
        <v>790</v>
      </c>
      <c r="F58" s="24">
        <v>578</v>
      </c>
      <c r="G58" s="19">
        <f>(F58-B58)/B58</f>
        <v>1.2755905511811</v>
      </c>
    </row>
    <row r="59" s="2" customFormat="1" ht="21" customHeight="1" spans="1:7">
      <c r="A59" s="25" t="s">
        <v>63</v>
      </c>
      <c r="B59" s="24"/>
      <c r="C59" s="22"/>
      <c r="D59" s="22"/>
      <c r="E59" s="22"/>
      <c r="F59" s="24"/>
      <c r="G59" s="23"/>
    </row>
    <row r="60" s="2" customFormat="1" ht="21" customHeight="1" spans="1:7">
      <c r="A60" s="28" t="s">
        <v>64</v>
      </c>
      <c r="B60" s="24"/>
      <c r="C60" s="22"/>
      <c r="D60" s="22"/>
      <c r="E60" s="22"/>
      <c r="F60" s="24"/>
      <c r="G60" s="23"/>
    </row>
    <row r="61" spans="1:7">
      <c r="A61" s="31" t="s">
        <v>65</v>
      </c>
      <c r="B61" s="17">
        <v>8635</v>
      </c>
      <c r="C61" s="32">
        <v>145442</v>
      </c>
      <c r="D61" s="17"/>
      <c r="E61" s="17">
        <v>-32339</v>
      </c>
      <c r="F61" s="17">
        <v>112714</v>
      </c>
      <c r="G61" s="19">
        <f>(F61-B61)/B61</f>
        <v>12.053155761436</v>
      </c>
    </row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2019-11-18T10:57:00Z</dcterms:created>
  <dcterms:modified xsi:type="dcterms:W3CDTF">2019-11-25T07:48:35Z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