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L01" sheetId="1" r:id="rId1"/>
  </sheets>
  <definedNames>
    <definedName name="_xlnm.Print_Area" localSheetId="0">'L01'!$A$1:F30</definedName>
  </definedNames>
  <calcPr calcId="144525"/>
</workbook>
</file>

<file path=xl/sharedStrings.xml><?xml version="1.0" encoding="utf-8"?>
<sst xmlns="http://schemas.openxmlformats.org/spreadsheetml/2006/main" count="32" uniqueCount="32">
  <si>
    <t>一、</t>
  </si>
  <si>
    <t>2018年区级一般公共预算收入决算表</t>
  </si>
  <si>
    <t>单位：万元</t>
  </si>
  <si>
    <t>预算科目</t>
  </si>
  <si>
    <t>2017年  决算数</t>
  </si>
  <si>
    <t>2018年   预算数</t>
  </si>
  <si>
    <t>2018年调整预算数</t>
  </si>
  <si>
    <t>2018年  决算数</t>
  </si>
  <si>
    <t>决算数为上年决算数的%</t>
  </si>
  <si>
    <t>一、税收收入</t>
  </si>
  <si>
    <t xml:space="preserve">    其中：增值税</t>
  </si>
  <si>
    <t xml:space="preserve">          营业税</t>
  </si>
  <si>
    <t xml:space="preserve">          企业所得税</t>
  </si>
  <si>
    <t xml:space="preserve">          个人所得税</t>
  </si>
  <si>
    <t xml:space="preserve">          城市维护建设税</t>
  </si>
  <si>
    <t>二、非税收入</t>
  </si>
  <si>
    <t xml:space="preserve">    其中：专项收入</t>
  </si>
  <si>
    <t xml:space="preserve">          行政事业性收费收入</t>
  </si>
  <si>
    <t xml:space="preserve">          罚没收入</t>
  </si>
  <si>
    <t xml:space="preserve">          国有资源（资产）有偿使用收入</t>
  </si>
  <si>
    <t xml:space="preserve">          政府住房基金收入</t>
  </si>
  <si>
    <t xml:space="preserve">          其他收入</t>
  </si>
  <si>
    <t>一般公共预算收入合计</t>
  </si>
  <si>
    <t>返还性收入</t>
  </si>
  <si>
    <t>一般性转移支付收入收入</t>
  </si>
  <si>
    <t>专项转移支付收入</t>
  </si>
  <si>
    <t>地方政府债券收入</t>
  </si>
  <si>
    <t>市县上解收入</t>
  </si>
  <si>
    <t>上年结余收入</t>
  </si>
  <si>
    <t>调入资金</t>
  </si>
  <si>
    <t>调入预算稳定调节基金</t>
  </si>
  <si>
    <t>一般公共预算收入总计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</si>
</sst>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楷体_GB2312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2" borderId="11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0" fillId="2" borderId="0" xfId="0" applyFont="1" applyFill="1" applyAlignment="1"/>
    <xf numFmtId="10" fontId="0" fillId="2" borderId="0" xfId="0" applyNumberFormat="1" applyFont="1" applyFill="1" applyAlignment="1"/>
    <xf numFmtId="0" fontId="0" fillId="0" borderId="0" xfId="0" applyFont="1" applyAlignment="1"/>
    <xf numFmtId="0" fontId="1" fillId="2" borderId="0" xfId="0" applyFont="1" applyFill="1" applyBorder="1" applyAlignment="1"/>
    <xf numFmtId="10" fontId="1" fillId="2" borderId="0" xfId="0" applyNumberFormat="1" applyFont="1" applyFill="1" applyBorder="1" applyAlignment="1"/>
    <xf numFmtId="9" fontId="3" fillId="0" borderId="0" xfId="11" applyFont="1" applyBorder="1" applyAlignment="1">
      <alignment horizontal="center" vertical="center"/>
    </xf>
    <xf numFmtId="9" fontId="4" fillId="0" borderId="0" xfId="11" applyFont="1" applyAlignment="1">
      <alignment vertical="center"/>
    </xf>
    <xf numFmtId="9" fontId="2" fillId="0" borderId="0" xfId="11" applyFont="1" applyBorder="1" applyAlignment="1">
      <alignment horizontal="right" vertical="center"/>
    </xf>
    <xf numFmtId="9" fontId="2" fillId="0" borderId="0" xfId="11" applyFont="1" applyAlignment="1">
      <alignment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distributed" vertical="center" wrapText="1"/>
    </xf>
    <xf numFmtId="0" fontId="5" fillId="2" borderId="1" xfId="0" applyFont="1" applyFill="1" applyBorder="1" applyAlignment="1">
      <alignment horizontal="distributed" vertical="center" wrapText="1"/>
    </xf>
    <xf numFmtId="10" fontId="5" fillId="0" borderId="1" xfId="0" applyNumberFormat="1" applyFont="1" applyBorder="1" applyAlignment="1">
      <alignment horizontal="distributed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49" applyNumberFormat="1" applyFont="1" applyFill="1" applyBorder="1" applyAlignment="1">
      <alignment vertical="center"/>
    </xf>
    <xf numFmtId="0" fontId="6" fillId="0" borderId="1" xfId="49" applyNumberFormat="1" applyFont="1" applyBorder="1" applyAlignment="1">
      <alignment vertical="center"/>
    </xf>
    <xf numFmtId="10" fontId="6" fillId="0" borderId="1" xfId="11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/>
    </xf>
    <xf numFmtId="0" fontId="2" fillId="0" borderId="1" xfId="49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3" fontId="7" fillId="3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shrinkToFit="1"/>
    </xf>
    <xf numFmtId="0" fontId="6" fillId="2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2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showGridLines="0" showZeros="0" tabSelected="1" workbookViewId="0">
      <selection activeCell="I9" sqref="$A1:$XFD1048576"/>
    </sheetView>
  </sheetViews>
  <sheetFormatPr defaultColWidth="9.125" defaultRowHeight="14.25"/>
  <cols>
    <col min="1" max="1" width="29" style="3" customWidth="1"/>
    <col min="2" max="5" width="10" style="3" customWidth="1"/>
    <col min="6" max="6" width="10" style="4" customWidth="1"/>
    <col min="7" max="16383" width="9.125" style="3"/>
    <col min="16384" max="16384" width="9.125" style="5"/>
  </cols>
  <sheetData>
    <row r="1" s="1" customFormat="1" spans="1:6">
      <c r="A1" s="6" t="s">
        <v>0</v>
      </c>
      <c r="B1" s="6"/>
      <c r="C1" s="6"/>
      <c r="D1" s="6"/>
      <c r="E1" s="6"/>
      <c r="F1" s="7"/>
    </row>
    <row r="2" ht="45" customHeight="1" spans="1:14">
      <c r="A2" s="8" t="s">
        <v>1</v>
      </c>
      <c r="B2" s="8"/>
      <c r="C2" s="8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2" customFormat="1" ht="16.5" customHeight="1" spans="1:14">
      <c r="A3" s="10" t="s">
        <v>2</v>
      </c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</row>
    <row r="4" ht="20.25" customHeight="1" spans="1:6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5" t="s">
        <v>8</v>
      </c>
    </row>
    <row r="5" ht="20.25" customHeight="1" spans="1:6">
      <c r="A5" s="12"/>
      <c r="B5" s="12"/>
      <c r="C5" s="12"/>
      <c r="D5" s="13"/>
      <c r="E5" s="14"/>
      <c r="F5" s="15"/>
    </row>
    <row r="6" ht="24" customHeight="1" spans="1:6">
      <c r="A6" s="16" t="s">
        <v>9</v>
      </c>
      <c r="B6" s="17">
        <v>55398</v>
      </c>
      <c r="C6" s="18">
        <v>58828</v>
      </c>
      <c r="D6" s="18">
        <v>58828</v>
      </c>
      <c r="E6" s="17">
        <v>68264</v>
      </c>
      <c r="F6" s="19">
        <f>E6/B6</f>
        <v>1.23224665150366</v>
      </c>
    </row>
    <row r="7" ht="24" customHeight="1" spans="1:6">
      <c r="A7" s="20" t="s">
        <v>10</v>
      </c>
      <c r="B7" s="21">
        <v>28904</v>
      </c>
      <c r="C7" s="22">
        <v>31397</v>
      </c>
      <c r="D7" s="22">
        <v>31397</v>
      </c>
      <c r="E7" s="21">
        <v>34243</v>
      </c>
      <c r="F7" s="19">
        <f t="shared" ref="F7:F18" si="0">E7/B7</f>
        <v>1.1847149183504</v>
      </c>
    </row>
    <row r="8" ht="24" customHeight="1" spans="1:6">
      <c r="A8" s="20" t="s">
        <v>11</v>
      </c>
      <c r="B8" s="21">
        <v>707</v>
      </c>
      <c r="C8" s="22">
        <v>50</v>
      </c>
      <c r="D8" s="22">
        <v>50</v>
      </c>
      <c r="E8" s="21">
        <v>328</v>
      </c>
      <c r="F8" s="19">
        <f t="shared" si="0"/>
        <v>0.463932107496464</v>
      </c>
    </row>
    <row r="9" ht="24" customHeight="1" spans="1:6">
      <c r="A9" s="20" t="s">
        <v>12</v>
      </c>
      <c r="B9" s="21">
        <v>9307</v>
      </c>
      <c r="C9" s="22">
        <v>9960</v>
      </c>
      <c r="D9" s="22">
        <v>9960</v>
      </c>
      <c r="E9" s="21">
        <v>10712</v>
      </c>
      <c r="F9" s="19">
        <f t="shared" si="0"/>
        <v>1.15096164177501</v>
      </c>
    </row>
    <row r="10" ht="24" customHeight="1" spans="1:6">
      <c r="A10" s="20" t="s">
        <v>13</v>
      </c>
      <c r="B10" s="21">
        <v>5028</v>
      </c>
      <c r="C10" s="22">
        <v>5500</v>
      </c>
      <c r="D10" s="22">
        <v>5500</v>
      </c>
      <c r="E10" s="21">
        <v>6395</v>
      </c>
      <c r="F10" s="19">
        <f t="shared" si="0"/>
        <v>1.27187748607796</v>
      </c>
    </row>
    <row r="11" ht="24" customHeight="1" spans="1:6">
      <c r="A11" s="20" t="s">
        <v>14</v>
      </c>
      <c r="B11" s="21">
        <v>1017</v>
      </c>
      <c r="C11" s="22">
        <v>1645</v>
      </c>
      <c r="D11" s="22">
        <v>1645</v>
      </c>
      <c r="E11" s="21">
        <v>3568</v>
      </c>
      <c r="F11" s="19">
        <f t="shared" si="0"/>
        <v>3.50835791543756</v>
      </c>
    </row>
    <row r="12" ht="24" customHeight="1" spans="1:6">
      <c r="A12" s="23" t="s">
        <v>15</v>
      </c>
      <c r="B12" s="17">
        <v>45902</v>
      </c>
      <c r="C12" s="18">
        <v>46172</v>
      </c>
      <c r="D12" s="18">
        <v>46172</v>
      </c>
      <c r="E12" s="17">
        <v>47393</v>
      </c>
      <c r="F12" s="19">
        <f t="shared" si="0"/>
        <v>1.03248224478236</v>
      </c>
    </row>
    <row r="13" ht="24" customHeight="1" spans="1:6">
      <c r="A13" s="20" t="s">
        <v>16</v>
      </c>
      <c r="B13" s="21">
        <v>694</v>
      </c>
      <c r="C13" s="24">
        <v>800</v>
      </c>
      <c r="D13" s="24">
        <v>800</v>
      </c>
      <c r="E13" s="21">
        <v>3897</v>
      </c>
      <c r="F13" s="19">
        <f t="shared" si="0"/>
        <v>5.61527377521614</v>
      </c>
    </row>
    <row r="14" ht="24" customHeight="1" spans="1:6">
      <c r="A14" s="20" t="s">
        <v>17</v>
      </c>
      <c r="B14" s="21">
        <v>3165</v>
      </c>
      <c r="C14" s="24">
        <v>4158</v>
      </c>
      <c r="D14" s="24">
        <v>4158</v>
      </c>
      <c r="E14" s="21">
        <v>2634</v>
      </c>
      <c r="F14" s="19">
        <f t="shared" si="0"/>
        <v>0.832227488151659</v>
      </c>
    </row>
    <row r="15" ht="24" customHeight="1" spans="1:6">
      <c r="A15" s="20" t="s">
        <v>18</v>
      </c>
      <c r="B15" s="21">
        <v>1927</v>
      </c>
      <c r="C15" s="24">
        <v>1925</v>
      </c>
      <c r="D15" s="24">
        <v>1925</v>
      </c>
      <c r="E15" s="21">
        <v>6195</v>
      </c>
      <c r="F15" s="19">
        <f t="shared" si="0"/>
        <v>3.21484172288531</v>
      </c>
    </row>
    <row r="16" ht="32" customHeight="1" spans="1:6">
      <c r="A16" s="20" t="s">
        <v>19</v>
      </c>
      <c r="B16" s="25">
        <v>39477</v>
      </c>
      <c r="C16" s="24">
        <v>38650</v>
      </c>
      <c r="D16" s="24">
        <v>38650</v>
      </c>
      <c r="E16" s="25">
        <v>33934</v>
      </c>
      <c r="F16" s="19">
        <f t="shared" si="0"/>
        <v>0.859589127846594</v>
      </c>
    </row>
    <row r="17" ht="24" customHeight="1" spans="1:6">
      <c r="A17" s="20" t="s">
        <v>20</v>
      </c>
      <c r="B17" s="21">
        <v>0</v>
      </c>
      <c r="C17" s="22">
        <v>0</v>
      </c>
      <c r="D17" s="22">
        <v>0</v>
      </c>
      <c r="E17" s="21">
        <v>0</v>
      </c>
      <c r="F17" s="19" t="e">
        <f t="shared" si="0"/>
        <v>#DIV/0!</v>
      </c>
    </row>
    <row r="18" ht="24" customHeight="1" spans="1:6">
      <c r="A18" s="20" t="s">
        <v>21</v>
      </c>
      <c r="B18" s="21">
        <v>639</v>
      </c>
      <c r="C18" s="24">
        <v>0</v>
      </c>
      <c r="D18" s="24">
        <v>0</v>
      </c>
      <c r="E18" s="21">
        <v>0</v>
      </c>
      <c r="F18" s="19">
        <f t="shared" si="0"/>
        <v>0</v>
      </c>
    </row>
    <row r="19" ht="24" customHeight="1" spans="1:6">
      <c r="A19" s="26"/>
      <c r="B19" s="27"/>
      <c r="C19" s="27"/>
      <c r="D19" s="27"/>
      <c r="E19" s="27"/>
      <c r="F19" s="19"/>
    </row>
    <row r="20" ht="24" customHeight="1" spans="1:6">
      <c r="A20" s="28" t="s">
        <v>22</v>
      </c>
      <c r="B20" s="17">
        <v>101300</v>
      </c>
      <c r="C20" s="18">
        <v>105000</v>
      </c>
      <c r="D20" s="18">
        <v>105000</v>
      </c>
      <c r="E20" s="17">
        <v>115657</v>
      </c>
      <c r="F20" s="19">
        <f t="shared" ref="F20:F28" si="1">E20/B20</f>
        <v>1.14172754195459</v>
      </c>
    </row>
    <row r="21" s="3" customFormat="1" ht="24" customHeight="1" spans="1:6">
      <c r="A21" s="29" t="s">
        <v>23</v>
      </c>
      <c r="B21" s="30">
        <v>21985</v>
      </c>
      <c r="C21" s="31"/>
      <c r="D21" s="31"/>
      <c r="E21" s="30">
        <v>21493</v>
      </c>
      <c r="F21" s="19">
        <f t="shared" si="1"/>
        <v>0.977621105299068</v>
      </c>
    </row>
    <row r="22" s="3" customFormat="1" ht="24" customHeight="1" spans="1:6">
      <c r="A22" s="29" t="s">
        <v>24</v>
      </c>
      <c r="B22" s="30">
        <v>26730</v>
      </c>
      <c r="C22" s="32"/>
      <c r="D22" s="32"/>
      <c r="E22" s="30">
        <v>27098</v>
      </c>
      <c r="F22" s="19">
        <f t="shared" si="1"/>
        <v>1.01376730265619</v>
      </c>
    </row>
    <row r="23" s="3" customFormat="1" ht="24" customHeight="1" spans="1:6">
      <c r="A23" s="33" t="s">
        <v>25</v>
      </c>
      <c r="B23" s="34">
        <v>24736</v>
      </c>
      <c r="C23" s="35"/>
      <c r="D23" s="35"/>
      <c r="E23" s="34">
        <v>95332</v>
      </c>
      <c r="F23" s="19">
        <f t="shared" si="1"/>
        <v>3.85397800776197</v>
      </c>
    </row>
    <row r="24" ht="24" customHeight="1" spans="1:6">
      <c r="A24" s="36" t="s">
        <v>26</v>
      </c>
      <c r="B24" s="30">
        <v>4365</v>
      </c>
      <c r="C24" s="34"/>
      <c r="D24" s="34"/>
      <c r="E24" s="30">
        <v>12436</v>
      </c>
      <c r="F24" s="19">
        <f t="shared" si="1"/>
        <v>2.84902634593356</v>
      </c>
    </row>
    <row r="25" ht="24" customHeight="1" spans="1:6">
      <c r="A25" s="36" t="s">
        <v>27</v>
      </c>
      <c r="B25" s="34"/>
      <c r="C25" s="35"/>
      <c r="D25" s="35"/>
      <c r="E25" s="34"/>
      <c r="F25" s="19"/>
    </row>
    <row r="26" ht="24" customHeight="1" spans="1:6">
      <c r="A26" s="37" t="s">
        <v>28</v>
      </c>
      <c r="B26" s="34">
        <v>5213</v>
      </c>
      <c r="C26" s="35"/>
      <c r="D26" s="35"/>
      <c r="E26" s="34">
        <v>7890</v>
      </c>
      <c r="F26" s="19">
        <f t="shared" ref="F26:F30" si="2">E26/B26</f>
        <v>1.51352388260119</v>
      </c>
    </row>
    <row r="27" ht="24" customHeight="1" spans="1:6">
      <c r="A27" s="36" t="s">
        <v>29</v>
      </c>
      <c r="B27" s="34">
        <v>21610</v>
      </c>
      <c r="C27" s="35"/>
      <c r="D27" s="35"/>
      <c r="E27" s="34">
        <v>0</v>
      </c>
      <c r="F27" s="19">
        <f t="shared" si="2"/>
        <v>0</v>
      </c>
    </row>
    <row r="28" ht="24" customHeight="1" spans="1:6">
      <c r="A28" s="36" t="s">
        <v>30</v>
      </c>
      <c r="B28" s="38"/>
      <c r="C28" s="35"/>
      <c r="D28" s="35"/>
      <c r="E28" s="34"/>
      <c r="F28" s="19"/>
    </row>
    <row r="29" ht="24" customHeight="1" spans="1:6">
      <c r="A29" s="26"/>
      <c r="B29" s="27"/>
      <c r="C29" s="27"/>
      <c r="D29" s="27"/>
      <c r="E29" s="27"/>
      <c r="F29" s="19"/>
    </row>
    <row r="30" ht="24" customHeight="1" spans="1:6">
      <c r="A30" s="28" t="s">
        <v>31</v>
      </c>
      <c r="B30" s="34">
        <v>205939</v>
      </c>
      <c r="C30" s="18">
        <v>105000</v>
      </c>
      <c r="D30" s="18">
        <v>105000</v>
      </c>
      <c r="E30" s="34">
        <v>279906</v>
      </c>
      <c r="F30" s="19">
        <f>E30/B30</f>
        <v>1.35916946280209</v>
      </c>
    </row>
  </sheetData>
  <mergeCells count="8">
    <mergeCell ref="A2:F2"/>
    <mergeCell ref="A3:F3"/>
    <mergeCell ref="A4:A5"/>
    <mergeCell ref="B4:B5"/>
    <mergeCell ref="C4:C5"/>
    <mergeCell ref="D4:D5"/>
    <mergeCell ref="E4:E5"/>
    <mergeCell ref="F4:F5"/>
  </mergeCells>
  <printOptions gridLines="1"/>
  <pageMargins left="0.393055555555556" right="0.393055555555556" top="0.393055555555556" bottom="0.393055555555556" header="0" footer="0"/>
  <pageSetup paperSize="9" orientation="portrait" blackAndWhite="1"/>
  <headerFooter alignWithMargins="0">
    <oddHeader>&amp;C@$</oddHeader>
    <oddFooter>&amp;C@&amp;-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温奇峰</dc:creator>
  <cp:lastModifiedBy>嘿嘿</cp:lastModifiedBy>
  <dcterms:created xsi:type="dcterms:W3CDTF">2019-11-08T09:14:00Z</dcterms:created>
  <dcterms:modified xsi:type="dcterms:W3CDTF">2019-11-25T07:43:42Z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