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<sst xmlns="http://schemas.openxmlformats.org/spreadsheetml/2006/main" count="24" uniqueCount="24">
  <si>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十、</t>
  </si>
  <si>
    <t>2018区级政府性基金收入决算表</t>
  </si>
  <si>
    <t>单位：万元</t>
  </si>
  <si>
    <t>预    算    科    目</t>
  </si>
  <si>
    <t>2017年          决算数</t>
  </si>
  <si>
    <t>2018年  预算数</t>
  </si>
  <si>
    <t>2016年调整预算数</t>
  </si>
  <si>
    <t>调整预算数</t>
  </si>
  <si>
    <t>2018年  决算数</t>
  </si>
  <si>
    <t>与上年决算数增减%</t>
  </si>
  <si>
    <t>一、国家电影事业发展专项资金收入</t>
  </si>
  <si>
    <t>二、新增建设用地土地有偿使用费收入</t>
  </si>
  <si>
    <t>三、大中型水库库区基金收入</t>
  </si>
  <si>
    <t>四、彩票公益金收入</t>
  </si>
  <si>
    <t>五、小型水库移民扶助基金收入</t>
  </si>
  <si>
    <t>六、车辆通行费</t>
  </si>
  <si>
    <t>七、其他政府性基金收入</t>
  </si>
  <si>
    <t>政府性基金预算收入合计</t>
  </si>
  <si>
    <t>上年基金预算结余收入</t>
  </si>
  <si>
    <t>中央基金预算补助收入</t>
  </si>
  <si>
    <t>基金预算市县上解收入</t>
  </si>
  <si>
    <t>调入资金</t>
  </si>
  <si>
    <t>地方政府专项债务收入</t>
  </si>
  <si>
    <t>政府性基金预算收入总计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</si>
</sst>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5">
    <font>
      <sz val="12"/>
      <name val="宋体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0" fontId="0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6" fillId="0" borderId="1" xfId="50" applyFont="1" applyBorder="1" applyAlignment="1">
      <alignment vertical="center" wrapText="1"/>
    </xf>
    <xf numFmtId="176" fontId="6" fillId="0" borderId="1" xfId="49" applyNumberFormat="1" applyFont="1" applyBorder="1" applyAlignment="1">
      <alignment horizontal="right" vertical="center" wrapText="1"/>
    </xf>
    <xf numFmtId="176" fontId="6" fillId="2" borderId="1" xfId="49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/>
    </xf>
    <xf numFmtId="0" fontId="6" fillId="0" borderId="4" xfId="50" applyNumberFormat="1" applyFont="1" applyFill="1" applyBorder="1" applyAlignment="1" applyProtection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J12" sqref="J12"/>
    </sheetView>
  </sheetViews>
  <sheetFormatPr defaultColWidth="9" defaultRowHeight="14.25" outlineLevelCol="6"/>
  <cols>
    <col min="1" max="1" width="30.5" style="3" customWidth="1"/>
    <col min="2" max="3" width="9" style="3"/>
    <col min="4" max="4" width="9" style="3" hidden="1" customWidth="1"/>
    <col min="5" max="5" width="9" style="3" customWidth="1"/>
    <col min="6" max="6" width="9" style="3"/>
    <col min="7" max="7" width="9.5" style="4" customWidth="1"/>
    <col min="8" max="16384" width="9" style="3"/>
  </cols>
  <sheetData>
    <row r="1" s="1" customFormat="1" spans="1:7">
      <c r="A1" s="1" t="s">
        <v>0</v>
      </c>
      <c r="G1" s="5"/>
    </row>
    <row r="2" ht="73.5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12" spans="7:7">
      <c r="G3" s="7" t="s">
        <v>2</v>
      </c>
    </row>
    <row r="4" ht="28.5" customHeight="1" spans="1:7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0" t="s">
        <v>8</v>
      </c>
      <c r="G4" s="12" t="s">
        <v>9</v>
      </c>
    </row>
    <row r="5" ht="28.5" customHeight="1" spans="1:7">
      <c r="A5" s="8"/>
      <c r="B5" s="9"/>
      <c r="C5" s="9"/>
      <c r="D5" s="13"/>
      <c r="E5" s="11"/>
      <c r="F5" s="13"/>
      <c r="G5" s="12"/>
    </row>
    <row r="6" spans="1:7">
      <c r="A6" s="14" t="s">
        <v>10</v>
      </c>
      <c r="B6" s="15"/>
      <c r="C6" s="16"/>
      <c r="D6" s="16"/>
      <c r="E6" s="16"/>
      <c r="F6" s="17"/>
      <c r="G6" s="18"/>
    </row>
    <row r="7" spans="1:7">
      <c r="A7" s="14" t="s">
        <v>11</v>
      </c>
      <c r="B7" s="15"/>
      <c r="C7" s="16"/>
      <c r="D7" s="16"/>
      <c r="E7" s="16"/>
      <c r="F7" s="17"/>
      <c r="G7" s="18"/>
    </row>
    <row r="8" spans="1:7">
      <c r="A8" s="14" t="s">
        <v>12</v>
      </c>
      <c r="B8" s="15"/>
      <c r="C8" s="16"/>
      <c r="D8" s="16"/>
      <c r="E8" s="16"/>
      <c r="F8" s="17"/>
      <c r="G8" s="18"/>
    </row>
    <row r="9" spans="1:7">
      <c r="A9" s="14" t="s">
        <v>13</v>
      </c>
      <c r="B9" s="15"/>
      <c r="C9" s="16"/>
      <c r="D9" s="16"/>
      <c r="E9" s="16"/>
      <c r="F9" s="17"/>
      <c r="G9" s="18"/>
    </row>
    <row r="10" spans="1:7">
      <c r="A10" s="14" t="s">
        <v>14</v>
      </c>
      <c r="B10" s="15"/>
      <c r="C10" s="17"/>
      <c r="D10" s="17"/>
      <c r="E10" s="17"/>
      <c r="F10" s="17"/>
      <c r="G10" s="18"/>
    </row>
    <row r="11" spans="1:7">
      <c r="A11" s="14" t="s">
        <v>15</v>
      </c>
      <c r="B11" s="15"/>
      <c r="C11" s="17"/>
      <c r="D11" s="17"/>
      <c r="E11" s="17"/>
      <c r="F11" s="17"/>
      <c r="G11" s="18"/>
    </row>
    <row r="12" spans="1:7">
      <c r="A12" s="19" t="s">
        <v>16</v>
      </c>
      <c r="B12" s="20">
        <v>20516</v>
      </c>
      <c r="C12" s="20">
        <v>145442</v>
      </c>
      <c r="D12" s="20"/>
      <c r="E12" s="20">
        <v>145442</v>
      </c>
      <c r="F12" s="20">
        <v>29056</v>
      </c>
      <c r="G12" s="18">
        <f>(C12-B12)/B12</f>
        <v>6.0891986742055</v>
      </c>
    </row>
    <row r="13" spans="1:7">
      <c r="A13" s="21"/>
      <c r="B13" s="22"/>
      <c r="C13" s="22"/>
      <c r="D13" s="22"/>
      <c r="E13" s="22"/>
      <c r="F13" s="22"/>
      <c r="G13" s="23"/>
    </row>
    <row r="14" spans="1:7">
      <c r="A14" s="24" t="s">
        <v>17</v>
      </c>
      <c r="B14" s="25">
        <v>20516</v>
      </c>
      <c r="C14" s="25"/>
      <c r="D14" s="25"/>
      <c r="E14" s="25"/>
      <c r="F14" s="25">
        <v>29056</v>
      </c>
      <c r="G14" s="26">
        <f t="shared" ref="G14:G19" si="0">(F14-B14)/B14</f>
        <v>0.416260479625658</v>
      </c>
    </row>
    <row r="15" spans="1:7">
      <c r="A15" s="19" t="s">
        <v>18</v>
      </c>
      <c r="B15" s="20">
        <v>4974</v>
      </c>
      <c r="C15" s="20"/>
      <c r="D15" s="20"/>
      <c r="E15" s="20"/>
      <c r="F15" s="20">
        <v>24175</v>
      </c>
      <c r="G15" s="18">
        <f t="shared" si="0"/>
        <v>3.86027342179333</v>
      </c>
    </row>
    <row r="16" spans="1:7">
      <c r="A16" s="19" t="s">
        <v>19</v>
      </c>
      <c r="B16" s="20">
        <v>306</v>
      </c>
      <c r="C16" s="20"/>
      <c r="D16" s="20"/>
      <c r="E16" s="20"/>
      <c r="F16" s="20">
        <v>1199</v>
      </c>
      <c r="G16" s="18">
        <f t="shared" si="0"/>
        <v>2.91830065359477</v>
      </c>
    </row>
    <row r="17" spans="1:7">
      <c r="A17" s="19" t="s">
        <v>20</v>
      </c>
      <c r="B17" s="20"/>
      <c r="C17" s="20"/>
      <c r="D17" s="20"/>
      <c r="E17" s="20"/>
      <c r="F17" s="20"/>
      <c r="G17" s="18"/>
    </row>
    <row r="18" spans="1:7">
      <c r="A18" s="19" t="s">
        <v>21</v>
      </c>
      <c r="B18" s="20"/>
      <c r="C18" s="20"/>
      <c r="D18" s="20"/>
      <c r="E18" s="20"/>
      <c r="F18" s="20">
        <v>58673</v>
      </c>
      <c r="G18" s="18"/>
    </row>
    <row r="19" spans="1:7">
      <c r="A19" s="27" t="s">
        <v>22</v>
      </c>
      <c r="B19" s="20">
        <v>13387</v>
      </c>
      <c r="C19" s="20"/>
      <c r="D19" s="20"/>
      <c r="E19" s="20"/>
      <c r="F19" s="20"/>
      <c r="G19" s="18">
        <f>(F19-B19)/B19</f>
        <v>-1</v>
      </c>
    </row>
    <row r="20" spans="1:7">
      <c r="A20" s="28"/>
      <c r="B20" s="29"/>
      <c r="C20" s="29"/>
      <c r="D20" s="29"/>
      <c r="E20" s="29"/>
      <c r="F20" s="29"/>
      <c r="G20" s="30"/>
    </row>
    <row r="21" spans="1:7">
      <c r="A21" s="24" t="s">
        <v>23</v>
      </c>
      <c r="B21" s="25">
        <v>39183</v>
      </c>
      <c r="C21" s="25">
        <v>145442</v>
      </c>
      <c r="D21" s="25"/>
      <c r="E21" s="25">
        <v>145442</v>
      </c>
      <c r="F21" s="25">
        <v>113103</v>
      </c>
      <c r="G21" s="26">
        <f>(F21-B21)/B21</f>
        <v>1.88653242477605</v>
      </c>
    </row>
  </sheetData>
  <mergeCells count="10">
    <mergeCell ref="A2:G2"/>
    <mergeCell ref="A13:G13"/>
    <mergeCell ref="A20:G2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2019-11-18T10:36:00Z</dcterms:created>
  <dcterms:modified xsi:type="dcterms:W3CDTF">2019-11-25T07:48:10Z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