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<sst xmlns="http://schemas.openxmlformats.org/spreadsheetml/2006/main" count="35" uniqueCount="33">
  <si>
    <t>十九、</t>
  </si>
  <si>
    <t>2018年区级社会保险基金预算支出决算表</t>
  </si>
  <si>
    <t>单位：万元</t>
  </si>
  <si>
    <t>收入项目</t>
  </si>
  <si>
    <t>2017年
决算数</t>
  </si>
  <si>
    <t>2018年
预算数</t>
  </si>
  <si>
    <t>2018年
决算数</t>
  </si>
  <si>
    <t>与上年决算
数增减%</t>
  </si>
  <si>
    <t>区级社会保险基金支出合计</t>
  </si>
  <si>
    <t>　　其中：社会保险待遇支出</t>
  </si>
  <si>
    <t>　　　　　其他社会保险基金支出</t>
  </si>
  <si>
    <t>一、企业职工基本养老保险基金支出</t>
  </si>
  <si>
    <t xml:space="preserve">    其中：基本养老保险待遇支出</t>
  </si>
  <si>
    <t xml:space="preserve">     其他基本养老保险基金支出</t>
  </si>
  <si>
    <t>二、机关事业单位基本养老保险基金支出</t>
  </si>
  <si>
    <t>三、城镇职工基本医疗保险基金支出</t>
  </si>
  <si>
    <t xml:space="preserve">    其中：基本医疗保险待遇支出</t>
  </si>
  <si>
    <t xml:space="preserve">     其他基本医疗保险基金支出</t>
  </si>
  <si>
    <t>四、工伤保险基金支出</t>
  </si>
  <si>
    <t xml:space="preserve">    其中：工伤保险待遇支出</t>
  </si>
  <si>
    <t xml:space="preserve"> 其他工伤保险基金支出</t>
  </si>
  <si>
    <t>五、失业保险基金支出</t>
  </si>
  <si>
    <t xml:space="preserve">    其中：失业保险待遇支出</t>
  </si>
  <si>
    <t xml:space="preserve"> 其他失业保险基金支出</t>
  </si>
  <si>
    <t>六、生育保险基金支出</t>
  </si>
  <si>
    <t xml:space="preserve">    其中：生育保险待遇支出</t>
  </si>
  <si>
    <t>其他生育保险基金支出</t>
  </si>
  <si>
    <t>七、城乡居民基本养老保险基金</t>
  </si>
  <si>
    <t xml:space="preserve">    其中：城乡居民基本养老保险支出</t>
  </si>
  <si>
    <t xml:space="preserve">        其他城乡居民基本养老保险支出</t>
  </si>
  <si>
    <t>八、居民基本医疗保险基金</t>
  </si>
  <si>
    <t xml:space="preserve">    其中：居民基本医疗保险支出</t>
  </si>
  <si>
    <t xml:space="preserve">        其他居民基本医疗保险支出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</si>
</sst>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_ ;[Red]\-#,##0\ "/>
    <numFmt numFmtId="177" formatCode="0.0_ "/>
    <numFmt numFmtId="178" formatCode="0_);[Red]\(0\)"/>
    <numFmt numFmtId="179" formatCode="#,##0_ "/>
  </numFmts>
  <fonts count="23">
    <font>
      <sz val="12"/>
      <name val="宋体"/>
      <charset val="134"/>
    </font>
    <font>
      <b/>
      <sz val="12"/>
      <name val="楷体_GB2312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51" applyAlignment="1"/>
    <xf numFmtId="178" fontId="0" fillId="0" borderId="0" xfId="51" applyNumberFormat="1" applyAlignment="1"/>
    <xf numFmtId="177" fontId="0" fillId="0" borderId="0" xfId="51" applyNumberFormat="1" applyAlignment="1"/>
    <xf numFmtId="0" fontId="1" fillId="0" borderId="0" xfId="51" applyFont="1" applyAlignment="1">
      <alignment vertical="center"/>
    </xf>
    <xf numFmtId="178" fontId="1" fillId="0" borderId="0" xfId="51" applyNumberFormat="1" applyFont="1" applyAlignment="1">
      <alignment vertical="center"/>
    </xf>
    <xf numFmtId="177" fontId="1" fillId="0" borderId="0" xfId="51" applyNumberFormat="1" applyFont="1" applyAlignment="1">
      <alignment vertical="center"/>
    </xf>
    <xf numFmtId="0" fontId="2" fillId="0" borderId="0" xfId="52" applyFont="1" applyAlignment="1">
      <alignment horizontal="center" vertical="center"/>
    </xf>
    <xf numFmtId="0" fontId="0" fillId="0" borderId="0" xfId="51" applyNumberFormat="1" applyFont="1" applyFill="1" applyBorder="1" applyAlignment="1" applyProtection="1"/>
    <xf numFmtId="178" fontId="0" fillId="0" borderId="0" xfId="51" applyNumberFormat="1" applyFont="1" applyFill="1" applyBorder="1" applyAlignment="1" applyProtection="1"/>
    <xf numFmtId="177" fontId="0" fillId="0" borderId="0" xfId="51" applyNumberFormat="1" applyFont="1" applyFill="1" applyBorder="1" applyAlignment="1" applyProtection="1">
      <alignment horizontal="right" vertical="center"/>
    </xf>
    <xf numFmtId="0" fontId="0" fillId="0" borderId="1" xfId="52" applyFont="1" applyBorder="1" applyAlignment="1">
      <alignment horizontal="center" vertical="center"/>
    </xf>
    <xf numFmtId="178" fontId="3" fillId="0" borderId="2" xfId="44" applyNumberFormat="1" applyFont="1" applyFill="1" applyBorder="1" applyAlignment="1" applyProtection="1">
      <alignment horizontal="center" vertical="center" wrapText="1"/>
    </xf>
    <xf numFmtId="0" fontId="3" fillId="0" borderId="2" xfId="44" applyNumberFormat="1" applyFont="1" applyFill="1" applyBorder="1" applyAlignment="1" applyProtection="1">
      <alignment horizontal="center" vertical="center" wrapText="1"/>
    </xf>
    <xf numFmtId="177" fontId="3" fillId="0" borderId="2" xfId="44" applyNumberFormat="1" applyFont="1" applyFill="1" applyBorder="1" applyAlignment="1" applyProtection="1">
      <alignment horizontal="center" vertical="center" wrapText="1"/>
    </xf>
    <xf numFmtId="178" fontId="3" fillId="0" borderId="3" xfId="44" applyNumberFormat="1" applyFont="1" applyFill="1" applyBorder="1" applyAlignment="1" applyProtection="1">
      <alignment horizontal="center" vertical="center" wrapText="1"/>
    </xf>
    <xf numFmtId="0" fontId="3" fillId="0" borderId="3" xfId="44" applyNumberFormat="1" applyFont="1" applyFill="1" applyBorder="1" applyAlignment="1" applyProtection="1">
      <alignment horizontal="center" vertical="center" wrapText="1"/>
    </xf>
    <xf numFmtId="177" fontId="3" fillId="0" borderId="3" xfId="44" applyNumberFormat="1" applyFont="1" applyFill="1" applyBorder="1" applyAlignment="1" applyProtection="1">
      <alignment horizontal="center" vertical="center" wrapText="1"/>
    </xf>
    <xf numFmtId="0" fontId="0" fillId="0" borderId="1" xfId="51" applyNumberFormat="1" applyFont="1" applyFill="1" applyBorder="1" applyAlignment="1" applyProtection="1">
      <alignment horizontal="left" vertical="center" wrapText="1"/>
    </xf>
    <xf numFmtId="176" fontId="4" fillId="0" borderId="1" xfId="51" applyNumberFormat="1" applyFont="1" applyFill="1" applyBorder="1" applyAlignment="1" applyProtection="1">
      <alignment horizontal="center" vertical="center" wrapText="1"/>
    </xf>
    <xf numFmtId="179" fontId="4" fillId="0" borderId="1" xfId="51" applyNumberFormat="1" applyFont="1" applyFill="1" applyBorder="1" applyAlignment="1" applyProtection="1">
      <alignment horizontal="center" vertical="center" wrapText="1"/>
    </xf>
    <xf numFmtId="10" fontId="4" fillId="0" borderId="1" xfId="51" applyNumberFormat="1" applyFont="1" applyFill="1" applyBorder="1" applyAlignment="1" applyProtection="1">
      <alignment horizontal="center" vertical="center" wrapText="1"/>
    </xf>
    <xf numFmtId="0" fontId="0" fillId="0" borderId="1" xfId="51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_2003年人大预算表（全省）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topLeftCell="A13" workbookViewId="0">
      <selection activeCell="C11" sqref="C11"/>
    </sheetView>
  </sheetViews>
  <sheetFormatPr defaultColWidth="9" defaultRowHeight="14.25" outlineLevelCol="4"/>
  <cols>
    <col min="1" max="1" width="37.5" style="3" customWidth="1"/>
    <col min="2" max="2" width="14.5" style="3" customWidth="1"/>
    <col min="3" max="3" width="12.5" style="3" customWidth="1"/>
    <col min="4" max="4" width="12.5" style="4" customWidth="1"/>
    <col min="5" max="5" width="12.5" style="5" customWidth="1"/>
  </cols>
  <sheetData>
    <row r="1" s="1" customFormat="1" spans="1:5">
      <c r="A1" s="6" t="s">
        <v>0</v>
      </c>
      <c r="B1" s="6"/>
      <c r="C1" s="6"/>
      <c r="D1" s="7"/>
      <c r="E1" s="8"/>
    </row>
    <row r="2" s="2" customFormat="1" ht="45" customHeight="1" spans="1:5">
      <c r="A2" s="9" t="s">
        <v>1</v>
      </c>
      <c r="B2" s="9"/>
      <c r="C2" s="9"/>
      <c r="D2" s="9"/>
      <c r="E2" s="9"/>
    </row>
    <row r="3" spans="1:5">
      <c r="A3" s="10"/>
      <c r="B3" s="10"/>
      <c r="C3" s="10"/>
      <c r="D3" s="11"/>
      <c r="E3" s="12" t="s">
        <v>2</v>
      </c>
    </row>
    <row r="4" ht="18" customHeight="1" spans="1:5">
      <c r="A4" s="13" t="s">
        <v>3</v>
      </c>
      <c r="B4" s="14" t="s">
        <v>4</v>
      </c>
      <c r="C4" s="15" t="s">
        <v>5</v>
      </c>
      <c r="D4" s="14" t="s">
        <v>6</v>
      </c>
      <c r="E4" s="16" t="s">
        <v>7</v>
      </c>
    </row>
    <row r="5" ht="18" customHeight="1" spans="1:5">
      <c r="A5" s="13"/>
      <c r="B5" s="17"/>
      <c r="C5" s="18"/>
      <c r="D5" s="17"/>
      <c r="E5" s="19"/>
    </row>
    <row r="6" ht="18" customHeight="1" spans="1:5">
      <c r="A6" s="20" t="s">
        <v>8</v>
      </c>
      <c r="B6" s="21">
        <v>25040</v>
      </c>
      <c r="C6" s="21">
        <v>29830</v>
      </c>
      <c r="D6" s="22">
        <v>32190</v>
      </c>
      <c r="E6" s="23">
        <f t="shared" ref="E6:E13" si="0">(D6-B6)/B6</f>
        <v>0.285543130990415</v>
      </c>
    </row>
    <row r="7" ht="18" customHeight="1" spans="1:5">
      <c r="A7" s="20" t="s">
        <v>9</v>
      </c>
      <c r="B7" s="21">
        <v>23817</v>
      </c>
      <c r="C7" s="21">
        <v>28505</v>
      </c>
      <c r="D7" s="22">
        <v>30273</v>
      </c>
      <c r="E7" s="23">
        <f t="shared" ref="E7:E32" si="1">(D7-B7)/B7</f>
        <v>0.271066884998111</v>
      </c>
    </row>
    <row r="8" ht="18" customHeight="1" spans="1:5">
      <c r="A8" s="20" t="s">
        <v>10</v>
      </c>
      <c r="B8" s="21">
        <v>1223</v>
      </c>
      <c r="C8" s="21">
        <f>C6-C7</f>
        <v>1325</v>
      </c>
      <c r="D8" s="22">
        <f>D6-D7</f>
        <v>1917</v>
      </c>
      <c r="E8" s="23">
        <f t="shared" si="1"/>
        <v>0.567457072771872</v>
      </c>
    </row>
    <row r="9" ht="18" customHeight="1" spans="1:5">
      <c r="A9" s="20" t="s">
        <v>11</v>
      </c>
      <c r="B9" s="21">
        <v>11079</v>
      </c>
      <c r="C9" s="21">
        <v>13138</v>
      </c>
      <c r="D9" s="22">
        <v>13037</v>
      </c>
      <c r="E9" s="23">
        <f t="shared" si="1"/>
        <v>0.176730751872913</v>
      </c>
    </row>
    <row r="10" ht="18" customHeight="1" spans="1:5">
      <c r="A10" s="20" t="s">
        <v>12</v>
      </c>
      <c r="B10" s="21">
        <v>10413</v>
      </c>
      <c r="C10" s="21">
        <v>12569</v>
      </c>
      <c r="D10" s="22">
        <v>12166</v>
      </c>
      <c r="E10" s="23">
        <f t="shared" si="1"/>
        <v>0.168347258234899</v>
      </c>
    </row>
    <row r="11" ht="18" customHeight="1" spans="1:5">
      <c r="A11" s="24" t="s">
        <v>13</v>
      </c>
      <c r="B11" s="21">
        <v>666</v>
      </c>
      <c r="C11" s="21">
        <f>C9-C10</f>
        <v>569</v>
      </c>
      <c r="D11" s="22">
        <f>D9-D10</f>
        <v>871</v>
      </c>
      <c r="E11" s="23">
        <f t="shared" si="1"/>
        <v>0.307807807807808</v>
      </c>
    </row>
    <row r="12" ht="18" customHeight="1" spans="1:5">
      <c r="A12" s="20" t="s">
        <v>14</v>
      </c>
      <c r="B12" s="21">
        <v>8236</v>
      </c>
      <c r="C12" s="21">
        <v>8726</v>
      </c>
      <c r="D12" s="22">
        <v>8999</v>
      </c>
      <c r="E12" s="23">
        <f t="shared" si="1"/>
        <v>0.0926420592520641</v>
      </c>
    </row>
    <row r="13" ht="18" customHeight="1" spans="1:5">
      <c r="A13" s="20" t="s">
        <v>12</v>
      </c>
      <c r="B13" s="21">
        <v>8236</v>
      </c>
      <c r="C13" s="21">
        <v>8726</v>
      </c>
      <c r="D13" s="22">
        <v>8999</v>
      </c>
      <c r="E13" s="23">
        <f t="shared" si="1"/>
        <v>0.0926420592520641</v>
      </c>
    </row>
    <row r="14" ht="18" customHeight="1" spans="1:5">
      <c r="A14" s="24" t="s">
        <v>13</v>
      </c>
      <c r="B14" s="21"/>
      <c r="C14" s="21"/>
      <c r="D14" s="22"/>
      <c r="E14" s="23"/>
    </row>
    <row r="15" ht="18" customHeight="1" spans="1:5">
      <c r="A15" s="20" t="s">
        <v>15</v>
      </c>
      <c r="B15" s="21">
        <v>2011</v>
      </c>
      <c r="C15" s="21">
        <v>2237</v>
      </c>
      <c r="D15" s="22">
        <v>2499</v>
      </c>
      <c r="E15" s="23">
        <f t="shared" ref="E15:E25" si="2">(D15-B15)/B15</f>
        <v>0.242665340626554</v>
      </c>
    </row>
    <row r="16" ht="18" customHeight="1" spans="1:5">
      <c r="A16" s="20" t="s">
        <v>16</v>
      </c>
      <c r="B16" s="21">
        <v>2009</v>
      </c>
      <c r="C16" s="21">
        <v>2231</v>
      </c>
      <c r="D16" s="22">
        <v>2487</v>
      </c>
      <c r="E16" s="23">
        <f t="shared" si="2"/>
        <v>0.237929318068691</v>
      </c>
    </row>
    <row r="17" ht="18" customHeight="1" spans="1:5">
      <c r="A17" s="24" t="s">
        <v>17</v>
      </c>
      <c r="B17" s="21">
        <v>2</v>
      </c>
      <c r="C17" s="21">
        <f>C15-C16</f>
        <v>6</v>
      </c>
      <c r="D17" s="22">
        <v>12</v>
      </c>
      <c r="E17" s="23">
        <f t="shared" si="2"/>
        <v>5</v>
      </c>
    </row>
    <row r="18" ht="18" customHeight="1" spans="1:5">
      <c r="A18" s="20" t="s">
        <v>18</v>
      </c>
      <c r="B18" s="21">
        <v>82</v>
      </c>
      <c r="C18" s="21">
        <v>75</v>
      </c>
      <c r="D18" s="22">
        <v>513</v>
      </c>
      <c r="E18" s="23">
        <f t="shared" si="2"/>
        <v>5.25609756097561</v>
      </c>
    </row>
    <row r="19" ht="18" customHeight="1" spans="1:5">
      <c r="A19" s="20" t="s">
        <v>19</v>
      </c>
      <c r="B19" s="21">
        <v>63</v>
      </c>
      <c r="C19" s="21">
        <v>71</v>
      </c>
      <c r="D19" s="22">
        <v>116</v>
      </c>
      <c r="E19" s="23">
        <f t="shared" si="2"/>
        <v>0.841269841269841</v>
      </c>
    </row>
    <row r="20" ht="18" customHeight="1" spans="1:5">
      <c r="A20" s="24" t="s">
        <v>20</v>
      </c>
      <c r="B20" s="21">
        <v>19</v>
      </c>
      <c r="C20" s="21">
        <f>C18-C19</f>
        <v>4</v>
      </c>
      <c r="D20" s="22">
        <f>D18-D19</f>
        <v>397</v>
      </c>
      <c r="E20" s="23">
        <f t="shared" si="2"/>
        <v>19.8947368421053</v>
      </c>
    </row>
    <row r="21" ht="18" customHeight="1" spans="1:5">
      <c r="A21" s="20" t="s">
        <v>21</v>
      </c>
      <c r="B21" s="21">
        <v>118</v>
      </c>
      <c r="C21" s="21">
        <v>224</v>
      </c>
      <c r="D21" s="22">
        <v>75</v>
      </c>
      <c r="E21" s="23">
        <f t="shared" si="2"/>
        <v>-0.364406779661017</v>
      </c>
    </row>
    <row r="22" ht="18" customHeight="1" spans="1:5">
      <c r="A22" s="20" t="s">
        <v>22</v>
      </c>
      <c r="B22" s="21">
        <v>75</v>
      </c>
      <c r="C22" s="21">
        <v>110</v>
      </c>
      <c r="D22" s="22">
        <v>71</v>
      </c>
      <c r="E22" s="23">
        <f t="shared" si="2"/>
        <v>-0.0533333333333333</v>
      </c>
    </row>
    <row r="23" ht="18" customHeight="1" spans="1:5">
      <c r="A23" s="24" t="s">
        <v>23</v>
      </c>
      <c r="B23" s="21">
        <v>43</v>
      </c>
      <c r="C23" s="21">
        <f>C21-C22</f>
        <v>114</v>
      </c>
      <c r="D23" s="22">
        <v>4</v>
      </c>
      <c r="E23" s="23">
        <f t="shared" si="2"/>
        <v>-0.906976744186047</v>
      </c>
    </row>
    <row r="24" ht="18" customHeight="1" spans="1:5">
      <c r="A24" s="20" t="s">
        <v>24</v>
      </c>
      <c r="B24" s="21">
        <v>125</v>
      </c>
      <c r="C24" s="21">
        <v>121</v>
      </c>
      <c r="D24" s="22">
        <v>501</v>
      </c>
      <c r="E24" s="23">
        <f t="shared" si="2"/>
        <v>3.008</v>
      </c>
    </row>
    <row r="25" ht="18" customHeight="1" spans="1:5">
      <c r="A25" s="20" t="s">
        <v>25</v>
      </c>
      <c r="B25" s="21">
        <v>125</v>
      </c>
      <c r="C25" s="21">
        <v>121</v>
      </c>
      <c r="D25" s="22">
        <v>501</v>
      </c>
      <c r="E25" s="23">
        <f t="shared" si="2"/>
        <v>3.008</v>
      </c>
    </row>
    <row r="26" ht="18" customHeight="1" spans="1:5">
      <c r="A26" s="24" t="s">
        <v>26</v>
      </c>
      <c r="B26" s="21"/>
      <c r="C26" s="21"/>
      <c r="D26" s="22"/>
      <c r="E26" s="23"/>
    </row>
    <row r="27" spans="1:5">
      <c r="A27" s="20" t="s">
        <v>27</v>
      </c>
      <c r="B27" s="21">
        <v>445</v>
      </c>
      <c r="C27" s="21">
        <v>4820</v>
      </c>
      <c r="D27" s="22">
        <v>561</v>
      </c>
      <c r="E27" s="23">
        <f t="shared" ref="E27:E32" si="3">(D27-B27)/B27</f>
        <v>0.260674157303371</v>
      </c>
    </row>
    <row r="28" ht="17" customHeight="1" spans="1:5">
      <c r="A28" s="24" t="s">
        <v>28</v>
      </c>
      <c r="B28" s="21">
        <v>444</v>
      </c>
      <c r="C28" s="21">
        <v>4187</v>
      </c>
      <c r="D28" s="22">
        <v>559</v>
      </c>
      <c r="E28" s="23">
        <f t="shared" si="3"/>
        <v>0.259009009009009</v>
      </c>
    </row>
    <row r="29" ht="17" customHeight="1" spans="1:5">
      <c r="A29" s="24" t="s">
        <v>29</v>
      </c>
      <c r="B29" s="21">
        <v>1</v>
      </c>
      <c r="C29" s="21">
        <f>C27-C28</f>
        <v>633</v>
      </c>
      <c r="D29" s="22">
        <v>2</v>
      </c>
      <c r="E29" s="23">
        <f t="shared" si="3"/>
        <v>1</v>
      </c>
    </row>
    <row r="30" ht="18" customHeight="1" spans="1:5">
      <c r="A30" s="20" t="s">
        <v>30</v>
      </c>
      <c r="B30" s="21">
        <v>2944</v>
      </c>
      <c r="C30" s="21">
        <v>489</v>
      </c>
      <c r="D30" s="22">
        <v>6005</v>
      </c>
      <c r="E30" s="23">
        <f t="shared" si="3"/>
        <v>1.03974184782609</v>
      </c>
    </row>
    <row r="31" ht="18" customHeight="1" spans="1:5">
      <c r="A31" s="20" t="s">
        <v>31</v>
      </c>
      <c r="B31" s="21">
        <v>2452</v>
      </c>
      <c r="C31" s="21">
        <v>489</v>
      </c>
      <c r="D31" s="22">
        <v>5374</v>
      </c>
      <c r="E31" s="23">
        <f t="shared" si="3"/>
        <v>1.19168026101142</v>
      </c>
    </row>
    <row r="32" ht="18" customHeight="1" spans="1:5">
      <c r="A32" s="20" t="s">
        <v>32</v>
      </c>
      <c r="B32" s="21">
        <v>492</v>
      </c>
      <c r="C32" s="21"/>
      <c r="D32" s="22">
        <f>D30-D31</f>
        <v>631</v>
      </c>
      <c r="E32" s="23">
        <f t="shared" si="3"/>
        <v>0.282520325203252</v>
      </c>
    </row>
  </sheetData>
  <mergeCells count="6">
    <mergeCell ref="A2:E2"/>
    <mergeCell ref="A4:A5"/>
    <mergeCell ref="B4:B5"/>
    <mergeCell ref="C4:C5"/>
    <mergeCell ref="D4:D5"/>
    <mergeCell ref="E4:E5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嘿嘿</cp:lastModifiedBy>
  <dcterms:created xsi:type="dcterms:W3CDTF">2019-11-25T14:50:00Z</dcterms:created>
  <dcterms:modified xsi:type="dcterms:W3CDTF">2019-11-25T08:09:20Z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