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19年全区社会保险基金预算结余表（7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<sst xmlns="http://schemas.openxmlformats.org/spreadsheetml/2006/main" count="15" uniqueCount="15">
  <si>
    <t>2019年社会保险基金结余情况表</t>
  </si>
  <si>
    <t>单位：万元</t>
  </si>
  <si>
    <t>项   目</t>
  </si>
  <si>
    <t>2018年决算数</t>
  </si>
  <si>
    <t>2019年决算数</t>
  </si>
  <si>
    <t>比上年决算数增减%</t>
  </si>
  <si>
    <t>全区社会保险基金年末滚存结余</t>
  </si>
  <si>
    <t xml:space="preserve">    一.企业职工基本养老保险基金年末滚存结余</t>
  </si>
  <si>
    <t xml:space="preserve">    二.城乡居民基本养老保险基金年末滚存结余</t>
  </si>
  <si>
    <t xml:space="preserve">    三.机关事业单位基本养老保险基金年末滚存结余</t>
  </si>
  <si>
    <t xml:space="preserve">    四.城镇职工基本医疗保险基金年末滚存结余</t>
  </si>
  <si>
    <t xml:space="preserve">    五.城乡居民基本医疗保险基金年末滚存结余</t>
  </si>
  <si>
    <t xml:space="preserve">    六.工伤保险基金年末滚存结余</t>
  </si>
  <si>
    <t xml:space="preserve">    七.失业保险基金年末滚存结余</t>
  </si>
  <si>
    <t xml:space="preserve">    八.生育保险基金年末滚存结余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</si>
</sst>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_);[Red]\(0.0\)"/>
    <numFmt numFmtId="177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_ "/>
  </numFmts>
  <fonts count="24">
    <font>
      <sz val="12"/>
      <name val="宋体"/>
      <charset val="134"/>
    </font>
    <font>
      <b/>
      <sz val="18"/>
      <color theme="1"/>
      <name val="华文中宋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1" borderId="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13" fillId="20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5">
    <xf numFmtId="0" fontId="0" fillId="0" borderId="0" xfId="0"/>
    <xf numFmtId="177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177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Zeros="0" tabSelected="1" workbookViewId="0">
      <selection activeCell="B2" sqref="B$1:B$1048576"/>
    </sheetView>
  </sheetViews>
  <sheetFormatPr defaultColWidth="9" defaultRowHeight="14.25" outlineLevelCol="3"/>
  <cols>
    <col min="1" max="1" width="41.875" customWidth="1"/>
    <col min="2" max="2" width="10.75" style="1" hidden="1" customWidth="1"/>
    <col min="3" max="3" width="9.625" style="1" customWidth="1"/>
    <col min="4" max="4" width="10.875" style="1" customWidth="1"/>
  </cols>
  <sheetData>
    <row r="1" ht="39.75" customHeight="1" spans="1:4">
      <c r="A1" s="2" t="s">
        <v>0</v>
      </c>
      <c r="B1" s="2"/>
      <c r="C1" s="2"/>
      <c r="D1" s="2"/>
    </row>
    <row r="2" ht="33" customHeight="1" spans="1:4">
      <c r="A2" s="3"/>
      <c r="B2" s="4"/>
      <c r="C2" s="4"/>
      <c r="D2" s="4" t="s">
        <v>1</v>
      </c>
    </row>
    <row r="3" ht="27" customHeight="1" spans="1:4">
      <c r="A3" s="5" t="s">
        <v>2</v>
      </c>
      <c r="B3" s="6" t="s">
        <v>3</v>
      </c>
      <c r="C3" s="7" t="s">
        <v>4</v>
      </c>
      <c r="D3" s="6" t="s">
        <v>5</v>
      </c>
    </row>
    <row r="4" ht="27" customHeight="1" spans="1:4">
      <c r="A4" s="8"/>
      <c r="B4" s="9"/>
      <c r="C4" s="10"/>
      <c r="D4" s="9"/>
    </row>
    <row r="5" ht="27" customHeight="1" spans="1:4">
      <c r="A5" s="11" t="s">
        <v>6</v>
      </c>
      <c r="B5" s="12">
        <f>SUM(B6+B7+B8+B9+B10+B11+B12+B13)</f>
        <v>65882</v>
      </c>
      <c r="C5" s="12">
        <f>SUM(C6+C7+C8+C9+C10+C11+C12+C13)</f>
        <v>73082</v>
      </c>
      <c r="D5" s="13">
        <f t="shared" ref="D5:D7" si="0">SUM((C5-B5)/B5*100)</f>
        <v>10.9286299748034</v>
      </c>
    </row>
    <row r="6" ht="27" customHeight="1" spans="1:4">
      <c r="A6" s="11" t="s">
        <v>7</v>
      </c>
      <c r="B6" s="12">
        <v>27842</v>
      </c>
      <c r="C6" s="12">
        <v>36109</v>
      </c>
      <c r="D6" s="13">
        <f t="shared" si="0"/>
        <v>29.6925508224984</v>
      </c>
    </row>
    <row r="7" ht="27" customHeight="1" spans="1:4">
      <c r="A7" s="11" t="s">
        <v>8</v>
      </c>
      <c r="B7" s="12">
        <v>2959</v>
      </c>
      <c r="C7" s="12">
        <v>3427</v>
      </c>
      <c r="D7" s="13">
        <f t="shared" si="0"/>
        <v>15.8161541061169</v>
      </c>
    </row>
    <row r="8" ht="27" customHeight="1" spans="1:4">
      <c r="A8" s="11" t="s">
        <v>9</v>
      </c>
      <c r="B8" s="12">
        <v>5215</v>
      </c>
      <c r="C8" s="12">
        <v>656</v>
      </c>
      <c r="D8" s="14">
        <v>-87.4</v>
      </c>
    </row>
    <row r="9" ht="27" customHeight="1" spans="1:4">
      <c r="A9" s="11" t="s">
        <v>10</v>
      </c>
      <c r="B9" s="12">
        <v>9067</v>
      </c>
      <c r="C9" s="12">
        <v>10778</v>
      </c>
      <c r="D9" s="13">
        <f t="shared" ref="D9:D13" si="1">SUM((C9-B9)/B9*100)</f>
        <v>18.870629756259</v>
      </c>
    </row>
    <row r="10" ht="27" customHeight="1" spans="1:4">
      <c r="A10" s="11" t="s">
        <v>11</v>
      </c>
      <c r="B10" s="12">
        <v>18732</v>
      </c>
      <c r="C10" s="12">
        <v>21076</v>
      </c>
      <c r="D10" s="13">
        <f t="shared" si="1"/>
        <v>12.5133461456331</v>
      </c>
    </row>
    <row r="11" ht="27" customHeight="1" spans="1:4">
      <c r="A11" s="11" t="s">
        <v>12</v>
      </c>
      <c r="B11" s="12">
        <v>123</v>
      </c>
      <c r="C11" s="12">
        <v>35</v>
      </c>
      <c r="D11" s="14">
        <f t="shared" si="1"/>
        <v>-71.5447154471545</v>
      </c>
    </row>
    <row r="12" ht="27" customHeight="1" spans="1:4">
      <c r="A12" s="11" t="s">
        <v>13</v>
      </c>
      <c r="B12" s="12">
        <v>1883</v>
      </c>
      <c r="C12" s="12">
        <v>932</v>
      </c>
      <c r="D12" s="14">
        <f t="shared" si="1"/>
        <v>-50.5045140732873</v>
      </c>
    </row>
    <row r="13" ht="27" customHeight="1" spans="1:4">
      <c r="A13" s="11" t="s">
        <v>14</v>
      </c>
      <c r="B13" s="12">
        <v>61</v>
      </c>
      <c r="C13" s="12">
        <v>69</v>
      </c>
      <c r="D13" s="13">
        <f t="shared" si="1"/>
        <v>13.1147540983607</v>
      </c>
    </row>
  </sheetData>
  <mergeCells count="5">
    <mergeCell ref="A1:D1"/>
    <mergeCell ref="A3:A4"/>
    <mergeCell ref="B3:B4"/>
    <mergeCell ref="C3:C4"/>
    <mergeCell ref="D3:D4"/>
  </mergeCells>
  <printOptions horizontalCentered="1"/>
  <pageMargins left="0.707638888888889" right="0.707638888888889" top="0.984027777777778" bottom="0.786805555555556" header="0.313888888888889" footer="0.590277777777778"/>
  <pageSetup paperSize="9" firstPageNumber="31" orientation="portrait" useFirstPageNumber="1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2019年全区社会保险基金预算结余表（7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雷浔/JIUJIANG</dc:creator>
  <cp:lastModifiedBy>雷浔/JIUJIANG</cp:lastModifiedBy>
  <dcterms:created xsi:type="dcterms:W3CDTF">2020-11-17T03:30:00Z</dcterms:created>
  <dcterms:modified xsi:type="dcterms:W3CDTF">2021-04-30T08:52:18Z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186B2ECE6E644E498576DEB30D7A9C78</vt:lpwstr>
  </property>
</Properties>
</file>