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Sheet1!$A$1:F38</definedName>
  </definedNames>
  <calcPr calcId="144525"/>
</workbook>
</file>

<file path=xl/sharedStrings.xml><?xml version="1.0" encoding="utf-8"?>
<sst xmlns="http://schemas.openxmlformats.org/spreadsheetml/2006/main" count="41" uniqueCount="41">
  <si>
    <t>2019年区级一般公共预算支出决算表</t>
  </si>
  <si>
    <t>单位：万元</t>
  </si>
  <si>
    <t>预算科目</t>
  </si>
  <si>
    <t>2018年     决算数</t>
  </si>
  <si>
    <t>2019年    预算数</t>
  </si>
  <si>
    <t>2019年调整预算数</t>
  </si>
  <si>
    <t>2019年    决算数</t>
  </si>
  <si>
    <t>决算数为预算数的％</t>
  </si>
  <si>
    <t>比上年决算数增减%</t>
  </si>
  <si>
    <t xml:space="preserve">  一般公共服务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</si>
  <si>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</si>
  <si>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</si>
  <si>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</si>
  <si>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</si>
  <si>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</si>
  <si>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社会保障和就业支出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</si>
  <si>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</si>
  <si>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</si>
  <si>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</si>
  <si>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</si>
  <si>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</si>
  <si>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</si>
  <si>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</si>
  <si>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</si>
  <si>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</si>
  <si>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</si>
  <si>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</si>
  <si>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</si>
  <si>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</si>
  <si>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 xml:space="preserve">  债务付息支出</t>
  </si>
  <si>
    <t xml:space="preserve">  债务发行费用支出</t>
  </si>
  <si>
    <t xml:space="preserve">  其他支出(类)</t>
  </si>
  <si>
    <t xml:space="preserve">  预备费</t>
  </si>
  <si>
    <t>一般公共财政预算支出合计</t>
  </si>
  <si>
    <t>补助下级支出</t>
  </si>
  <si>
    <t>上解上级支出</t>
  </si>
  <si>
    <t>地方政府债券还本支出</t>
  </si>
  <si>
    <t>转贷地方政府债券支出</t>
  </si>
  <si>
    <t>安排预算稳定调节基金</t>
  </si>
  <si>
    <t>一般公共预算年终结余</t>
  </si>
  <si>
    <t>一般公共预算支出总计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</si>
</sst>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10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distributed" vertical="center" wrapText="1"/>
    </xf>
    <xf numFmtId="10" fontId="5" fillId="0" borderId="2" xfId="0" applyNumberFormat="1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2" xfId="49" applyNumberFormat="1" applyFont="1" applyFill="1" applyBorder="1" applyAlignment="1">
      <alignment vertical="center"/>
    </xf>
    <xf numFmtId="10" fontId="4" fillId="0" borderId="3" xfId="11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2" xfId="49" applyNumberFormat="1" applyFont="1" applyFill="1" applyBorder="1" applyAlignment="1">
      <alignment vertical="center"/>
    </xf>
    <xf numFmtId="10" fontId="6" fillId="0" borderId="3" xfId="11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L5" sqref="L5"/>
    </sheetView>
  </sheetViews>
  <sheetFormatPr defaultColWidth="9" defaultRowHeight="14.25" outlineLevelCol="6"/>
  <cols>
    <col min="1" max="1" width="25.5" style="3" customWidth="1"/>
    <col min="2" max="2" width="9" style="3" hidden="1" customWidth="1"/>
    <col min="3" max="3" width="9" style="3"/>
    <col min="4" max="4" width="9" style="3" hidden="1" customWidth="1"/>
    <col min="5" max="5" width="9" style="3"/>
    <col min="6" max="6" width="9" style="4"/>
    <col min="7" max="7" width="9.5" style="3" customWidth="1"/>
    <col min="8" max="16384" width="9" style="3"/>
  </cols>
  <sheetData>
    <row r="1" s="1" customFormat="1" spans="6:6">
      <c r="F1" s="5"/>
    </row>
    <row r="2" ht="22.5" customHeight="1" spans="1:7">
      <c r="A2" s="6" t="s">
        <v>0</v>
      </c>
      <c r="B2" s="6"/>
      <c r="C2" s="6"/>
      <c r="D2" s="6"/>
      <c r="E2" s="6"/>
      <c r="F2" s="6"/>
      <c r="G2" s="6"/>
    </row>
    <row r="3" ht="22.5" customHeight="1" spans="1:7">
      <c r="A3" s="6"/>
      <c r="B3" s="6"/>
      <c r="C3" s="6"/>
      <c r="D3" s="6"/>
      <c r="E3" s="6"/>
      <c r="F3" s="6"/>
      <c r="G3" s="6"/>
    </row>
    <row r="4" spans="1:7">
      <c r="A4" s="7" t="s">
        <v>1</v>
      </c>
      <c r="B4" s="7"/>
      <c r="C4" s="7"/>
      <c r="D4" s="7"/>
      <c r="E4" s="7"/>
      <c r="F4" s="7"/>
      <c r="G4" s="7"/>
    </row>
    <row r="5" ht="34.5" customHeight="1" spans="1:7">
      <c r="A5" s="8" t="s">
        <v>2</v>
      </c>
      <c r="B5" s="9" t="s">
        <v>3</v>
      </c>
      <c r="C5" s="9" t="s">
        <v>4</v>
      </c>
      <c r="D5" s="10" t="s">
        <v>5</v>
      </c>
      <c r="E5" s="10" t="s">
        <v>6</v>
      </c>
      <c r="F5" s="11" t="s">
        <v>7</v>
      </c>
      <c r="G5" s="11" t="s">
        <v>8</v>
      </c>
    </row>
    <row r="6" ht="34.5" customHeight="1" spans="1:7">
      <c r="A6" s="12"/>
      <c r="B6" s="9"/>
      <c r="C6" s="9"/>
      <c r="D6" s="13"/>
      <c r="E6" s="13"/>
      <c r="F6" s="11"/>
      <c r="G6" s="11"/>
    </row>
    <row r="7" ht="17.1" customHeight="1" spans="1:7">
      <c r="A7" s="14" t="s">
        <v>9</v>
      </c>
      <c r="B7" s="15">
        <v>28468</v>
      </c>
      <c r="C7" s="15">
        <v>19028</v>
      </c>
      <c r="D7" s="16">
        <v>40883</v>
      </c>
      <c r="E7" s="15">
        <v>40748</v>
      </c>
      <c r="F7" s="17">
        <f>E7/C7</f>
        <v>2.14147571999159</v>
      </c>
      <c r="G7" s="17">
        <f>(E7-B7)/B7</f>
        <v>0.431361528734017</v>
      </c>
    </row>
    <row r="8" ht="17.1" customHeight="1" spans="1:7">
      <c r="A8" s="14" t="s">
        <v>10</v>
      </c>
      <c r="B8" s="18"/>
      <c r="C8" s="16"/>
      <c r="D8" s="16"/>
      <c r="E8" s="18"/>
      <c r="F8" s="17"/>
      <c r="G8" s="17"/>
    </row>
    <row r="9" ht="17.1" customHeight="1" spans="1:7">
      <c r="A9" s="14" t="s">
        <v>11</v>
      </c>
      <c r="B9" s="18">
        <v>9257</v>
      </c>
      <c r="C9" s="15">
        <v>5464</v>
      </c>
      <c r="D9" s="16">
        <v>10155</v>
      </c>
      <c r="E9" s="18">
        <v>9575</v>
      </c>
      <c r="F9" s="17">
        <f>E9/C9</f>
        <v>1.75237920937042</v>
      </c>
      <c r="G9" s="17">
        <f t="shared" ref="G8:G38" si="0">(E9-B9)/B9</f>
        <v>0.0343523819812034</v>
      </c>
    </row>
    <row r="10" ht="17.1" customHeight="1" spans="1:7">
      <c r="A10" s="14" t="s">
        <v>12</v>
      </c>
      <c r="B10" s="18">
        <v>22199</v>
      </c>
      <c r="C10" s="16">
        <v>15680</v>
      </c>
      <c r="D10" s="16">
        <v>27178</v>
      </c>
      <c r="E10" s="18">
        <v>23292</v>
      </c>
      <c r="F10" s="17">
        <f t="shared" ref="F10:F20" si="1">E10/C10</f>
        <v>1.48545918367347</v>
      </c>
      <c r="G10" s="17">
        <f t="shared" si="0"/>
        <v>0.0492364520924366</v>
      </c>
    </row>
    <row r="11" ht="17.1" customHeight="1" spans="1:7">
      <c r="A11" s="14" t="s">
        <v>13</v>
      </c>
      <c r="B11" s="18">
        <v>2565</v>
      </c>
      <c r="C11" s="16">
        <v>2182</v>
      </c>
      <c r="D11" s="15">
        <v>2451</v>
      </c>
      <c r="E11" s="18">
        <v>2299</v>
      </c>
      <c r="F11" s="17">
        <f t="shared" si="1"/>
        <v>1.05362053162236</v>
      </c>
      <c r="G11" s="17">
        <f t="shared" si="0"/>
        <v>-0.103703703703704</v>
      </c>
    </row>
    <row r="12" ht="17.1" customHeight="1" spans="1:7">
      <c r="A12" s="14" t="s">
        <v>14</v>
      </c>
      <c r="B12" s="18">
        <v>414</v>
      </c>
      <c r="C12" s="16">
        <v>319</v>
      </c>
      <c r="D12" s="19">
        <v>776</v>
      </c>
      <c r="E12" s="18">
        <v>639</v>
      </c>
      <c r="F12" s="17">
        <f t="shared" si="1"/>
        <v>2.00313479623824</v>
      </c>
      <c r="G12" s="17">
        <f t="shared" si="0"/>
        <v>0.543478260869565</v>
      </c>
    </row>
    <row r="13" ht="17.1" customHeight="1" spans="1:7">
      <c r="A13" s="14" t="s">
        <v>15</v>
      </c>
      <c r="B13" s="18">
        <v>13373</v>
      </c>
      <c r="C13" s="15">
        <v>8146</v>
      </c>
      <c r="D13" s="19">
        <v>16980</v>
      </c>
      <c r="E13" s="18">
        <v>14679</v>
      </c>
      <c r="F13" s="17">
        <f t="shared" si="1"/>
        <v>1.80198870611343</v>
      </c>
      <c r="G13" s="17">
        <f t="shared" si="0"/>
        <v>0.0976594630972856</v>
      </c>
    </row>
    <row r="14" ht="17.1" customHeight="1" spans="1:7">
      <c r="A14" s="14" t="s">
        <v>16</v>
      </c>
      <c r="B14" s="18">
        <v>15893</v>
      </c>
      <c r="C14" s="16">
        <v>7383</v>
      </c>
      <c r="D14" s="19">
        <v>19923</v>
      </c>
      <c r="E14" s="18">
        <v>19450</v>
      </c>
      <c r="F14" s="17">
        <f t="shared" si="1"/>
        <v>2.63443044832724</v>
      </c>
      <c r="G14" s="17">
        <f t="shared" si="0"/>
        <v>0.223809224186749</v>
      </c>
    </row>
    <row r="15" ht="17.1" customHeight="1" spans="1:7">
      <c r="A15" s="14" t="s">
        <v>17</v>
      </c>
      <c r="B15" s="18">
        <v>327</v>
      </c>
      <c r="C15" s="16">
        <v>2367</v>
      </c>
      <c r="D15" s="19">
        <v>3534</v>
      </c>
      <c r="E15" s="18">
        <v>1266</v>
      </c>
      <c r="F15" s="17">
        <f t="shared" si="1"/>
        <v>0.534854245880862</v>
      </c>
      <c r="G15" s="17">
        <f t="shared" si="0"/>
        <v>2.87155963302752</v>
      </c>
    </row>
    <row r="16" ht="17.1" customHeight="1" spans="1:7">
      <c r="A16" s="14" t="s">
        <v>18</v>
      </c>
      <c r="B16" s="18">
        <v>45464</v>
      </c>
      <c r="C16" s="16">
        <v>24083</v>
      </c>
      <c r="D16" s="19">
        <v>75763</v>
      </c>
      <c r="E16" s="18">
        <v>74796</v>
      </c>
      <c r="F16" s="17">
        <f t="shared" si="1"/>
        <v>3.10575924926297</v>
      </c>
      <c r="G16" s="17">
        <f t="shared" si="0"/>
        <v>0.645169804680626</v>
      </c>
    </row>
    <row r="17" ht="17.1" customHeight="1" spans="1:7">
      <c r="A17" s="14" t="s">
        <v>19</v>
      </c>
      <c r="B17" s="18">
        <v>979</v>
      </c>
      <c r="C17" s="16">
        <v>1398</v>
      </c>
      <c r="D17" s="19">
        <v>3918</v>
      </c>
      <c r="E17" s="18">
        <v>3818</v>
      </c>
      <c r="F17" s="17">
        <f t="shared" si="1"/>
        <v>2.7310443490701</v>
      </c>
      <c r="G17" s="17">
        <f t="shared" si="0"/>
        <v>2.89989785495403</v>
      </c>
    </row>
    <row r="18" ht="17.1" customHeight="1" spans="1:7">
      <c r="A18" s="14" t="s">
        <v>20</v>
      </c>
      <c r="B18" s="15">
        <v>1934</v>
      </c>
      <c r="C18" s="16">
        <v>32</v>
      </c>
      <c r="D18" s="19">
        <v>813</v>
      </c>
      <c r="E18" s="15">
        <v>813</v>
      </c>
      <c r="F18" s="17">
        <f t="shared" si="1"/>
        <v>25.40625</v>
      </c>
      <c r="G18" s="17">
        <f t="shared" si="0"/>
        <v>-0.579627714581179</v>
      </c>
    </row>
    <row r="19" ht="17.1" customHeight="1" spans="1:7">
      <c r="A19" s="14" t="s">
        <v>21</v>
      </c>
      <c r="B19" s="18">
        <v>727</v>
      </c>
      <c r="C19" s="16">
        <v>507</v>
      </c>
      <c r="D19" s="19">
        <v>2199</v>
      </c>
      <c r="E19" s="18">
        <v>1917</v>
      </c>
      <c r="F19" s="17">
        <f t="shared" si="1"/>
        <v>3.7810650887574</v>
      </c>
      <c r="G19" s="17">
        <f t="shared" si="0"/>
        <v>1.63686382393398</v>
      </c>
    </row>
    <row r="20" ht="17.1" customHeight="1" spans="1:7">
      <c r="A20" s="14" t="s">
        <v>22</v>
      </c>
      <c r="B20" s="18">
        <v>704</v>
      </c>
      <c r="C20" s="16">
        <v>215</v>
      </c>
      <c r="D20" s="19">
        <v>821</v>
      </c>
      <c r="E20" s="18">
        <v>602</v>
      </c>
      <c r="F20" s="17">
        <f t="shared" si="1"/>
        <v>2.8</v>
      </c>
      <c r="G20" s="17">
        <f t="shared" si="0"/>
        <v>-0.144886363636364</v>
      </c>
    </row>
    <row r="21" ht="17.1" customHeight="1" spans="1:7">
      <c r="A21" s="14" t="s">
        <v>23</v>
      </c>
      <c r="B21" s="18">
        <v>50</v>
      </c>
      <c r="C21" s="16"/>
      <c r="D21" s="16"/>
      <c r="E21" s="18"/>
      <c r="F21" s="17"/>
      <c r="G21" s="17"/>
    </row>
    <row r="22" ht="17.1" customHeight="1" spans="1:7">
      <c r="A22" s="14" t="s">
        <v>24</v>
      </c>
      <c r="B22" s="18"/>
      <c r="C22" s="16"/>
      <c r="D22" s="16"/>
      <c r="E22" s="18"/>
      <c r="F22" s="17"/>
      <c r="G22" s="17"/>
    </row>
    <row r="23" ht="17.1" customHeight="1" spans="1:7">
      <c r="A23" s="14" t="s">
        <v>25</v>
      </c>
      <c r="B23" s="18">
        <v>345</v>
      </c>
      <c r="C23" s="16">
        <v>48</v>
      </c>
      <c r="D23" s="16">
        <v>88</v>
      </c>
      <c r="E23" s="18">
        <v>88</v>
      </c>
      <c r="F23" s="17">
        <f t="shared" ref="F23:F29" si="2">E23/C23</f>
        <v>1.83333333333333</v>
      </c>
      <c r="G23" s="17">
        <f t="shared" si="0"/>
        <v>-0.744927536231884</v>
      </c>
    </row>
    <row r="24" ht="17.1" customHeight="1" spans="1:7">
      <c r="A24" s="14" t="s">
        <v>26</v>
      </c>
      <c r="B24" s="15">
        <v>4398</v>
      </c>
      <c r="C24" s="16">
        <v>8</v>
      </c>
      <c r="D24" s="16">
        <v>15392</v>
      </c>
      <c r="E24" s="15"/>
      <c r="F24" s="17"/>
      <c r="G24" s="17"/>
    </row>
    <row r="25" ht="17.1" customHeight="1" spans="1:7">
      <c r="A25" s="14" t="s">
        <v>27</v>
      </c>
      <c r="B25" s="18"/>
      <c r="C25" s="16"/>
      <c r="D25" s="16"/>
      <c r="E25" s="18"/>
      <c r="F25" s="17"/>
      <c r="G25" s="17"/>
    </row>
    <row r="26" ht="17.1" customHeight="1" spans="1:7">
      <c r="A26" s="14" t="s">
        <v>28</v>
      </c>
      <c r="B26" s="18">
        <v>1175</v>
      </c>
      <c r="C26" s="16">
        <v>889</v>
      </c>
      <c r="D26" s="16">
        <v>1151</v>
      </c>
      <c r="E26" s="18">
        <v>1108</v>
      </c>
      <c r="F26" s="17"/>
      <c r="G26" s="17">
        <f t="shared" si="0"/>
        <v>-0.0570212765957447</v>
      </c>
    </row>
    <row r="27" ht="17.1" customHeight="1" spans="1:7">
      <c r="A27" s="14" t="s">
        <v>29</v>
      </c>
      <c r="B27" s="20">
        <v>2692</v>
      </c>
      <c r="C27" s="20">
        <v>3724</v>
      </c>
      <c r="D27" s="20">
        <v>3109</v>
      </c>
      <c r="E27" s="20">
        <v>3109</v>
      </c>
      <c r="F27" s="17">
        <f t="shared" si="2"/>
        <v>0.834854994629431</v>
      </c>
      <c r="G27" s="17">
        <f t="shared" si="0"/>
        <v>0.154903417533432</v>
      </c>
    </row>
    <row r="28" ht="17.1" customHeight="1" spans="1:7">
      <c r="A28" s="14" t="s">
        <v>30</v>
      </c>
      <c r="B28" s="18">
        <v>13</v>
      </c>
      <c r="C28" s="18"/>
      <c r="D28" s="18">
        <v>10</v>
      </c>
      <c r="E28" s="18">
        <v>10</v>
      </c>
      <c r="F28" s="17"/>
      <c r="G28" s="17">
        <f t="shared" si="0"/>
        <v>-0.230769230769231</v>
      </c>
    </row>
    <row r="29" ht="17.1" customHeight="1" spans="1:7">
      <c r="A29" s="14" t="s">
        <v>31</v>
      </c>
      <c r="B29" s="18">
        <v>92</v>
      </c>
      <c r="C29" s="20">
        <v>88269</v>
      </c>
      <c r="D29" s="20">
        <v>2118</v>
      </c>
      <c r="E29" s="18">
        <v>302</v>
      </c>
      <c r="F29" s="17">
        <f t="shared" si="2"/>
        <v>0.00342135970725849</v>
      </c>
      <c r="G29" s="17">
        <f t="shared" si="0"/>
        <v>2.28260869565217</v>
      </c>
    </row>
    <row r="30" ht="17.1" customHeight="1" spans="1:7">
      <c r="A30" s="20" t="s">
        <v>32</v>
      </c>
      <c r="B30" s="20"/>
      <c r="C30" s="20">
        <v>3210</v>
      </c>
      <c r="D30" s="20"/>
      <c r="E30" s="20"/>
      <c r="F30" s="17"/>
      <c r="G30" s="17"/>
    </row>
    <row r="31" s="2" customFormat="1" ht="17.1" customHeight="1" spans="1:7">
      <c r="A31" s="21" t="s">
        <v>33</v>
      </c>
      <c r="B31" s="22">
        <v>149894</v>
      </c>
      <c r="C31" s="22">
        <v>182952</v>
      </c>
      <c r="D31" s="22">
        <v>227262</v>
      </c>
      <c r="E31" s="22">
        <v>198511</v>
      </c>
      <c r="F31" s="23">
        <f>E31/C31</f>
        <v>1.08504416458962</v>
      </c>
      <c r="G31" s="23">
        <f t="shared" si="0"/>
        <v>0.324342535391677</v>
      </c>
    </row>
    <row r="32" ht="17.1" customHeight="1" spans="1:7">
      <c r="A32" s="24" t="s">
        <v>34</v>
      </c>
      <c r="B32" s="20"/>
      <c r="C32" s="20"/>
      <c r="D32" s="20"/>
      <c r="E32" s="20"/>
      <c r="F32" s="17"/>
      <c r="G32" s="17"/>
    </row>
    <row r="33" ht="17.1" customHeight="1" spans="1:7">
      <c r="A33" s="25" t="s">
        <v>35</v>
      </c>
      <c r="B33" s="20">
        <v>37152</v>
      </c>
      <c r="C33" s="20"/>
      <c r="D33" s="20"/>
      <c r="E33" s="20">
        <v>39160</v>
      </c>
      <c r="F33" s="17"/>
      <c r="G33" s="17">
        <f t="shared" si="0"/>
        <v>0.0540482342807924</v>
      </c>
    </row>
    <row r="34" ht="17.1" customHeight="1" spans="1:7">
      <c r="A34" s="26" t="s">
        <v>36</v>
      </c>
      <c r="B34" s="20">
        <v>6185</v>
      </c>
      <c r="C34" s="20"/>
      <c r="D34" s="20"/>
      <c r="E34" s="20">
        <v>890</v>
      </c>
      <c r="F34" s="17"/>
      <c r="G34" s="17">
        <f t="shared" si="0"/>
        <v>-0.856103476151981</v>
      </c>
    </row>
    <row r="35" ht="17.1" customHeight="1" spans="1:7">
      <c r="A35" s="26" t="s">
        <v>37</v>
      </c>
      <c r="B35" s="20"/>
      <c r="C35" s="20"/>
      <c r="D35" s="20"/>
      <c r="E35" s="20"/>
      <c r="F35" s="17"/>
      <c r="G35" s="17"/>
    </row>
    <row r="36" ht="17.1" customHeight="1" spans="1:7">
      <c r="A36" s="26" t="s">
        <v>38</v>
      </c>
      <c r="B36" s="20">
        <v>10657</v>
      </c>
      <c r="C36" s="20"/>
      <c r="D36" s="20"/>
      <c r="E36" s="20">
        <v>41714</v>
      </c>
      <c r="F36" s="17"/>
      <c r="G36" s="17">
        <f t="shared" si="0"/>
        <v>2.91423477526508</v>
      </c>
    </row>
    <row r="37" ht="17.1" customHeight="1" spans="1:7">
      <c r="A37" s="26" t="s">
        <v>39</v>
      </c>
      <c r="B37" s="20">
        <v>76018</v>
      </c>
      <c r="C37" s="20"/>
      <c r="D37" s="20"/>
      <c r="E37" s="20">
        <v>28751</v>
      </c>
      <c r="F37" s="17"/>
      <c r="G37" s="17">
        <f t="shared" si="0"/>
        <v>-0.62178694519719</v>
      </c>
    </row>
    <row r="38" s="2" customFormat="1" ht="17.1" customHeight="1" spans="1:7">
      <c r="A38" s="27" t="s">
        <v>40</v>
      </c>
      <c r="B38" s="28">
        <v>279906</v>
      </c>
      <c r="C38" s="28"/>
      <c r="D38" s="28"/>
      <c r="E38" s="28">
        <v>309026</v>
      </c>
      <c r="F38" s="17"/>
      <c r="G38" s="23">
        <f t="shared" si="0"/>
        <v>0.104034926010875</v>
      </c>
    </row>
  </sheetData>
  <mergeCells count="9">
    <mergeCell ref="A4:G4"/>
    <mergeCell ref="A5:A6"/>
    <mergeCell ref="B5:B6"/>
    <mergeCell ref="C5:C6"/>
    <mergeCell ref="D5:D6"/>
    <mergeCell ref="E5:E6"/>
    <mergeCell ref="F5:F6"/>
    <mergeCell ref="G5:G6"/>
    <mergeCell ref="A2:G3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2020-11-03T15:10:00Z</dcterms:created>
  <dcterms:modified xsi:type="dcterms:W3CDTF">2021-05-06T01:49:06Z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4E95FB3E3113496588877A1B455DC0FC</vt:lpwstr>
  </property>
</Properties>
</file>