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<sst xmlns="http://schemas.openxmlformats.org/spreadsheetml/2006/main" count="32" uniqueCount="32">
  <si>
    <t>a</t>
  </si>
  <si>
    <t>2019年区级政府性基金本级支出决算表</t>
  </si>
  <si>
    <t>单位：万元</t>
  </si>
  <si>
    <t>预算科目</t>
  </si>
  <si>
    <t>2018年    决算数</t>
  </si>
  <si>
    <t>2019年   预算数</t>
  </si>
  <si>
    <t>2019年  决算数</t>
  </si>
  <si>
    <t>决算数为预算数的%</t>
  </si>
  <si>
    <t>与上年决算数增减%</t>
  </si>
  <si>
    <t>文化旅游体育与传媒支出</t>
  </si>
  <si>
    <t xml:space="preserve">    国家电影事业发展专项资金支出</t>
  </si>
  <si>
    <t xml:space="preserve">    旅游发展基金支出</t>
  </si>
  <si>
    <t>社会保障和就业支出</t>
  </si>
  <si>
    <t xml:space="preserve">    大中型水库移民后期扶持基金支出</t>
  </si>
  <si>
    <t xml:space="preserve">    小型水库移民后期扶持基金支出</t>
  </si>
  <si>
    <t>城乡社区支出</t>
  </si>
  <si>
    <t xml:space="preserve">    国有土地使用权出让收入及对应专项债务收入安排的支出</t>
  </si>
  <si>
    <t xml:space="preserve">    城市基础设施配套费安排的支出</t>
  </si>
  <si>
    <t>农林水支出</t>
  </si>
  <si>
    <t xml:space="preserve">    大中型水库库区基金安排的支出</t>
  </si>
  <si>
    <t>交通运输支出</t>
  </si>
  <si>
    <t xml:space="preserve">    车辆通行费安排的支出</t>
  </si>
  <si>
    <t xml:space="preserve">    港口建设费安排的支出</t>
  </si>
  <si>
    <t xml:space="preserve">    民航发展基金支出</t>
  </si>
  <si>
    <t xml:space="preserve">    政府收费公路专项债券收入安排的支出</t>
  </si>
  <si>
    <t>八、其他支出</t>
  </si>
  <si>
    <t xml:space="preserve">    其他政府性基金及对应专项债务收入安排的支出</t>
  </si>
  <si>
    <t xml:space="preserve">    彩票发行销售机构业务费安排的支出</t>
  </si>
  <si>
    <t xml:space="preserve">    彩票公益金安排的支出</t>
  </si>
  <si>
    <t>债务付息支出</t>
  </si>
  <si>
    <t>债务发行费用支出</t>
  </si>
  <si>
    <t>政府性基金预算支出合计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</si>
</sst>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_ "/>
  </numFmts>
  <fonts count="25">
    <font>
      <sz val="12"/>
      <name val="宋体"/>
      <charset val="134"/>
    </font>
    <font>
      <b/>
      <sz val="12"/>
      <name val="楷体_GB2312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u/>
      <sz val="11"/>
      <color indexed="12"/>
      <name val="宋体"/>
      <charset val="0"/>
    </font>
    <font>
      <b/>
      <sz val="11"/>
      <color indexed="62"/>
      <name val="宋体"/>
      <charset val="134"/>
    </font>
    <font>
      <sz val="11"/>
      <color indexed="60"/>
      <name val="宋体"/>
      <charset val="0"/>
    </font>
    <font>
      <sz val="11"/>
      <color indexed="52"/>
      <name val="宋体"/>
      <charset val="0"/>
    </font>
    <font>
      <b/>
      <sz val="11"/>
      <color indexed="63"/>
      <name val="宋体"/>
      <charset val="0"/>
    </font>
    <font>
      <i/>
      <sz val="11"/>
      <color indexed="23"/>
      <name val="宋体"/>
      <charset val="0"/>
    </font>
    <font>
      <b/>
      <sz val="13"/>
      <color indexed="62"/>
      <name val="宋体"/>
      <charset val="134"/>
    </font>
    <font>
      <sz val="11"/>
      <color indexed="17"/>
      <name val="宋体"/>
      <charset val="0"/>
    </font>
    <font>
      <u/>
      <sz val="11"/>
      <color indexed="20"/>
      <name val="宋体"/>
      <charset val="0"/>
    </font>
    <font>
      <sz val="11"/>
      <color indexed="62"/>
      <name val="宋体"/>
      <charset val="0"/>
    </font>
    <font>
      <b/>
      <sz val="15"/>
      <color indexed="62"/>
      <name val="宋体"/>
      <charset val="134"/>
    </font>
    <font>
      <b/>
      <sz val="11"/>
      <color indexed="8"/>
      <name val="宋体"/>
      <charset val="0"/>
    </font>
    <font>
      <b/>
      <sz val="11"/>
      <color indexed="52"/>
      <name val="宋体"/>
      <charset val="0"/>
    </font>
    <font>
      <sz val="11"/>
      <color indexed="10"/>
      <name val="宋体"/>
      <charset val="0"/>
    </font>
    <font>
      <b/>
      <sz val="11"/>
      <color indexed="9"/>
      <name val="宋体"/>
      <charset val="0"/>
    </font>
    <font>
      <b/>
      <sz val="18"/>
      <color indexed="62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8" fillId="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9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21" fillId="8" borderId="9" applyNumberFormat="0" applyAlignment="0" applyProtection="0">
      <alignment vertical="center"/>
    </xf>
    <xf numFmtId="0" fontId="23" fillId="15" borderId="11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10" fontId="0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0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0" fontId="4" fillId="0" borderId="0" xfId="0" applyNumberFormat="1" applyFont="1" applyFill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45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0" fontId="6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 applyProtection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0" fontId="6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45" applyNumberFormat="1" applyFont="1" applyFill="1" applyBorder="1" applyAlignment="1" applyProtection="1">
      <alignment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45" applyNumberFormat="1" applyFont="1" applyFill="1" applyBorder="1" applyAlignment="1" applyProtection="1">
      <alignment vertical="center" wrapText="1"/>
    </xf>
    <xf numFmtId="3" fontId="6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tabSelected="1" workbookViewId="0">
      <selection activeCell="K5" sqref="K5"/>
    </sheetView>
  </sheetViews>
  <sheetFormatPr defaultColWidth="9" defaultRowHeight="14.25" outlineLevelCol="5"/>
  <cols>
    <col min="1" max="1" width="34" style="3" customWidth="1"/>
    <col min="2" max="2" width="9" style="4" hidden="1" customWidth="1"/>
    <col min="3" max="4" width="9" style="4"/>
    <col min="5" max="5" width="10.6666666666667" style="4"/>
    <col min="6" max="6" width="9" style="5"/>
    <col min="7" max="16384" width="9" style="3"/>
  </cols>
  <sheetData>
    <row r="1" s="1" customFormat="1" customHeight="1" spans="2:6">
      <c r="B1" s="6" t="s">
        <v>0</v>
      </c>
      <c r="C1" s="6"/>
      <c r="D1" s="6"/>
      <c r="E1" s="6"/>
      <c r="F1" s="7"/>
    </row>
    <row r="2" ht="45" customHeight="1" spans="1:6">
      <c r="A2" s="8" t="s">
        <v>1</v>
      </c>
      <c r="B2" s="8"/>
      <c r="C2" s="8"/>
      <c r="D2" s="8"/>
      <c r="E2" s="8"/>
      <c r="F2" s="8"/>
    </row>
    <row r="3" ht="21" customHeight="1" spans="6:6">
      <c r="F3" s="9" t="s">
        <v>2</v>
      </c>
    </row>
    <row r="4" ht="21" customHeight="1" spans="1:6">
      <c r="A4" s="10" t="s">
        <v>3</v>
      </c>
      <c r="B4" s="11" t="s">
        <v>4</v>
      </c>
      <c r="C4" s="11" t="s">
        <v>5</v>
      </c>
      <c r="D4" s="12" t="s">
        <v>6</v>
      </c>
      <c r="E4" s="12" t="s">
        <v>7</v>
      </c>
      <c r="F4" s="13" t="s">
        <v>8</v>
      </c>
    </row>
    <row r="5" s="2" customFormat="1" ht="21" customHeight="1" spans="1:6">
      <c r="A5" s="10"/>
      <c r="B5" s="11"/>
      <c r="C5" s="11"/>
      <c r="D5" s="14"/>
      <c r="E5" s="14"/>
      <c r="F5" s="13"/>
    </row>
    <row r="6" ht="21" customHeight="1" spans="1:6">
      <c r="A6" s="15" t="s">
        <v>9</v>
      </c>
      <c r="B6" s="16">
        <v>22</v>
      </c>
      <c r="C6" s="17"/>
      <c r="D6" s="16">
        <v>54</v>
      </c>
      <c r="E6" s="16"/>
      <c r="F6" s="18"/>
    </row>
    <row r="7" ht="21" customHeight="1" spans="1:6">
      <c r="A7" s="19" t="s">
        <v>10</v>
      </c>
      <c r="B7" s="20">
        <v>17</v>
      </c>
      <c r="C7" s="21"/>
      <c r="D7" s="20">
        <v>54</v>
      </c>
      <c r="E7" s="16"/>
      <c r="F7" s="22"/>
    </row>
    <row r="8" ht="21" customHeight="1" spans="1:6">
      <c r="A8" s="19" t="s">
        <v>11</v>
      </c>
      <c r="B8" s="20">
        <v>5</v>
      </c>
      <c r="C8" s="21"/>
      <c r="D8" s="20"/>
      <c r="E8" s="16"/>
      <c r="F8" s="22"/>
    </row>
    <row r="9" ht="21" customHeight="1" spans="1:6">
      <c r="A9" s="15" t="s">
        <v>12</v>
      </c>
      <c r="B9" s="16"/>
      <c r="C9" s="17"/>
      <c r="D9" s="16"/>
      <c r="E9" s="16"/>
      <c r="F9" s="18"/>
    </row>
    <row r="10" ht="21" customHeight="1" spans="1:6">
      <c r="A10" s="19" t="s">
        <v>13</v>
      </c>
      <c r="B10" s="23"/>
      <c r="C10" s="24"/>
      <c r="D10" s="23"/>
      <c r="E10" s="16"/>
      <c r="F10" s="22"/>
    </row>
    <row r="11" s="2" customFormat="1" ht="21" customHeight="1" spans="1:6">
      <c r="A11" s="19" t="s">
        <v>14</v>
      </c>
      <c r="B11" s="20"/>
      <c r="C11" s="21"/>
      <c r="D11" s="20"/>
      <c r="E11" s="16"/>
      <c r="F11" s="22"/>
    </row>
    <row r="12" ht="21" customHeight="1" spans="1:6">
      <c r="A12" s="15" t="s">
        <v>15</v>
      </c>
      <c r="B12" s="25">
        <v>111730</v>
      </c>
      <c r="C12" s="26">
        <v>164500</v>
      </c>
      <c r="D12" s="25">
        <v>100345</v>
      </c>
      <c r="E12" s="27">
        <f>D12/C12*100%</f>
        <v>0.61</v>
      </c>
      <c r="F12" s="18">
        <f>(D12-B12)/B12</f>
        <v>-0.101897431307617</v>
      </c>
    </row>
    <row r="13" ht="27" customHeight="1" spans="1:6">
      <c r="A13" s="28" t="s">
        <v>16</v>
      </c>
      <c r="B13" s="20">
        <v>111730</v>
      </c>
      <c r="C13" s="24">
        <v>164500</v>
      </c>
      <c r="D13" s="20">
        <v>100345</v>
      </c>
      <c r="E13" s="27">
        <f>D13/C13</f>
        <v>0.61</v>
      </c>
      <c r="F13" s="18">
        <f>(D13-B13)/B13</f>
        <v>-0.101897431307617</v>
      </c>
    </row>
    <row r="14" ht="21" customHeight="1" spans="1:6">
      <c r="A14" s="28" t="s">
        <v>17</v>
      </c>
      <c r="B14" s="23"/>
      <c r="C14" s="24"/>
      <c r="D14" s="23"/>
      <c r="E14" s="27"/>
      <c r="F14" s="18"/>
    </row>
    <row r="15" ht="21" customHeight="1" spans="1:6">
      <c r="A15" s="15" t="s">
        <v>18</v>
      </c>
      <c r="B15" s="29"/>
      <c r="C15" s="17"/>
      <c r="D15" s="29"/>
      <c r="E15" s="27"/>
      <c r="F15" s="18"/>
    </row>
    <row r="16" s="2" customFormat="1" ht="28" customHeight="1" spans="1:6">
      <c r="A16" s="28" t="s">
        <v>19</v>
      </c>
      <c r="B16" s="23"/>
      <c r="C16" s="21"/>
      <c r="D16" s="23"/>
      <c r="E16" s="27"/>
      <c r="F16" s="22"/>
    </row>
    <row r="17" ht="21" customHeight="1" spans="1:6">
      <c r="A17" s="15" t="s">
        <v>20</v>
      </c>
      <c r="B17" s="17"/>
      <c r="C17" s="17"/>
      <c r="D17" s="17"/>
      <c r="E17" s="27"/>
      <c r="F17" s="18"/>
    </row>
    <row r="18" ht="21" customHeight="1" spans="1:6">
      <c r="A18" s="28" t="s">
        <v>21</v>
      </c>
      <c r="B18" s="23"/>
      <c r="C18" s="21"/>
      <c r="D18" s="23"/>
      <c r="E18" s="27"/>
      <c r="F18" s="22"/>
    </row>
    <row r="19" ht="21" customHeight="1" spans="1:6">
      <c r="A19" s="28" t="s">
        <v>22</v>
      </c>
      <c r="B19" s="23"/>
      <c r="C19" s="21"/>
      <c r="D19" s="23"/>
      <c r="E19" s="27"/>
      <c r="F19" s="22"/>
    </row>
    <row r="20" ht="21" customHeight="1" spans="1:6">
      <c r="A20" s="28" t="s">
        <v>23</v>
      </c>
      <c r="B20" s="23"/>
      <c r="C20" s="21"/>
      <c r="D20" s="23"/>
      <c r="E20" s="27"/>
      <c r="F20" s="22"/>
    </row>
    <row r="21" ht="21" customHeight="1" spans="1:6">
      <c r="A21" s="28" t="s">
        <v>24</v>
      </c>
      <c r="B21" s="23"/>
      <c r="C21" s="21"/>
      <c r="D21" s="23"/>
      <c r="E21" s="27"/>
      <c r="F21" s="22"/>
    </row>
    <row r="22" s="2" customFormat="1" ht="21" customHeight="1" spans="1:6">
      <c r="A22" s="15" t="s">
        <v>25</v>
      </c>
      <c r="B22" s="16">
        <v>172</v>
      </c>
      <c r="C22" s="17"/>
      <c r="D22" s="16">
        <v>126</v>
      </c>
      <c r="E22" s="27"/>
      <c r="F22" s="18">
        <f t="shared" ref="F22:F26" si="0">(D22-B22)/B22</f>
        <v>-0.267441860465116</v>
      </c>
    </row>
    <row r="23" ht="28" customHeight="1" spans="1:6">
      <c r="A23" s="19" t="s">
        <v>26</v>
      </c>
      <c r="B23" s="29"/>
      <c r="C23" s="17"/>
      <c r="D23" s="29"/>
      <c r="E23" s="27"/>
      <c r="F23" s="18"/>
    </row>
    <row r="24" ht="21" customHeight="1" spans="1:6">
      <c r="A24" s="19" t="s">
        <v>27</v>
      </c>
      <c r="B24" s="23"/>
      <c r="C24" s="21"/>
      <c r="D24" s="23"/>
      <c r="E24" s="27"/>
      <c r="F24" s="18"/>
    </row>
    <row r="25" ht="21" customHeight="1" spans="1:6">
      <c r="A25" s="19" t="s">
        <v>28</v>
      </c>
      <c r="B25" s="20">
        <v>172</v>
      </c>
      <c r="C25" s="17"/>
      <c r="D25" s="20">
        <v>126</v>
      </c>
      <c r="E25" s="27"/>
      <c r="F25" s="18">
        <f>(D25-B25)/B25</f>
        <v>-0.267441860465116</v>
      </c>
    </row>
    <row r="26" s="2" customFormat="1" ht="21" customHeight="1" spans="1:6">
      <c r="A26" s="30" t="s">
        <v>29</v>
      </c>
      <c r="B26" s="29">
        <v>790</v>
      </c>
      <c r="C26" s="17"/>
      <c r="D26" s="29">
        <v>809</v>
      </c>
      <c r="E26" s="27"/>
      <c r="F26" s="18">
        <f>(D26-B26)/B26</f>
        <v>0.0240506329113924</v>
      </c>
    </row>
    <row r="27" s="2" customFormat="1" ht="21" customHeight="1" spans="1:6">
      <c r="A27" s="30" t="s">
        <v>30</v>
      </c>
      <c r="B27" s="23"/>
      <c r="C27" s="21"/>
      <c r="D27" s="29">
        <v>1</v>
      </c>
      <c r="E27" s="27"/>
      <c r="F27" s="22"/>
    </row>
    <row r="28" spans="1:6">
      <c r="A28" s="31" t="s">
        <v>31</v>
      </c>
      <c r="B28" s="16">
        <v>112714</v>
      </c>
      <c r="C28" s="26">
        <v>164500</v>
      </c>
      <c r="D28" s="16">
        <v>101335</v>
      </c>
      <c r="E28" s="27">
        <f>D28/C28</f>
        <v>0.616018237082067</v>
      </c>
      <c r="F28" s="18">
        <f>(D28-B28)/B28</f>
        <v>-0.100954628528843</v>
      </c>
    </row>
  </sheetData>
  <mergeCells count="7">
    <mergeCell ref="A2:F2"/>
    <mergeCell ref="A4:A5"/>
    <mergeCell ref="B4:B5"/>
    <mergeCell ref="C4:C5"/>
    <mergeCell ref="D4:D5"/>
    <mergeCell ref="E4:E5"/>
    <mergeCell ref="F4:F5"/>
  </mergeCells>
  <pageMargins left="0.75" right="0.75" top="1" bottom="1" header="0.510416666666667" footer="0.510416666666667"/>
  <pageSetup paperSize="9" firstPageNumber="4294963191" orientation="portrait" useFirstPageNumber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0416666666667" footer="0.510416666666667"/>
  <pageSetup paperSize="9" firstPageNumber="4294963191" orientation="portrait" useFirstPageNumber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0416666666667" footer="0.510416666666667"/>
  <pageSetup paperSize="9" firstPageNumber="4294963191" orientation="portrait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雷浔/JIUJIANG</cp:lastModifiedBy>
  <dcterms:created xsi:type="dcterms:W3CDTF">2020-11-05T11:11:00Z</dcterms:created>
  <dcterms:modified xsi:type="dcterms:W3CDTF">2021-05-06T01:57:49Z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A41E43BDCA194EA9B3591829607657FA</vt:lpwstr>
  </property>
</Properties>
</file>